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53.xml" ContentType="application/vnd.openxmlformats-officedocument.spreadsheetml.revisionLog+xml"/>
  <Override PartName="/xl/revisions/revisionLog5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Academic Services\Forms\Degree Checklists and Planning Tools\MBA (Current)\"/>
    </mc:Choice>
  </mc:AlternateContent>
  <workbookProtection revisionsPassword="CA8C" lockRevision="1"/>
  <bookViews>
    <workbookView xWindow="0" yWindow="0" windowWidth="21525" windowHeight="11385" activeTab="3"/>
  </bookViews>
  <sheets>
    <sheet name="MBA Planning Sheet" sheetId="1" r:id="rId1"/>
    <sheet name="Sheet3" sheetId="2" state="hidden" r:id="rId2"/>
    <sheet name="MBA Checklist" sheetId="3" state="hidden" r:id="rId3"/>
    <sheet name="MBA Checklist with Electives" sheetId="4" r:id="rId4"/>
    <sheet name="evening MBA" sheetId="5" state="hidden" r:id="rId5"/>
    <sheet name="Sheet1" sheetId="6" state="hidden" r:id="rId6"/>
  </sheets>
  <definedNames>
    <definedName name="_xlnm._FilterDatabase" localSheetId="3" hidden="1">'MBA Checklist with Electives'!$A$1:$O$1</definedName>
    <definedName name="_xlnm._FilterDatabase" localSheetId="0" hidden="1">'MBA Planning Sheet'!$B$1:$K$24</definedName>
    <definedName name="BUS_CIBER">Sheet3!#REF!</definedName>
    <definedName name="BUS_core">Sheet3!$B$4:$B$9</definedName>
    <definedName name="BUS_elective">Sheet3!$D$4:$D$9</definedName>
    <definedName name="BUS_MAP">Sheet3!#REF!</definedName>
    <definedName name="BUS_req.">Sheet3!#REF!</definedName>
    <definedName name="CATEGORIES">Sheet3!$A$3:$A$7</definedName>
    <definedName name="CIBER">Sheet3!#REF!</definedName>
    <definedName name="Core">Sheet3!$B$3:$B$8</definedName>
    <definedName name="CORECR">Sheet3!$B$4</definedName>
    <definedName name="Elective">Sheet3!$D$3:$D$8</definedName>
    <definedName name="MAP">Sheet3!#REF!</definedName>
    <definedName name="Non_BUS">Sheet3!$E$2:$E$9</definedName>
    <definedName name="Non_Ross">Sheet3!$E$3:$E$8</definedName>
    <definedName name="nonbus">Sheet3!$E$4:$E$11</definedName>
    <definedName name="OTHER">Sheet3!$E$4:$E$10</definedName>
    <definedName name="req">Sheet3!#REF!</definedName>
    <definedName name="Waived">Sheet3!$C$3:$C$8</definedName>
    <definedName name="Z_4985C400_D311_47DA_98F3_0054819F4B4B_.wvu.Cols" localSheetId="2" hidden="1">'MBA Checklist'!$E:$F</definedName>
    <definedName name="Z_4985C400_D311_47DA_98F3_0054819F4B4B_.wvu.Cols" localSheetId="3" hidden="1">'MBA Checklist with Electives'!$F:$G</definedName>
    <definedName name="Z_4985C400_D311_47DA_98F3_0054819F4B4B_.wvu.FilterData" localSheetId="3" hidden="1">'MBA Checklist with Electives'!$A$1:$O$1</definedName>
    <definedName name="Z_4985C400_D311_47DA_98F3_0054819F4B4B_.wvu.FilterData" localSheetId="0" hidden="1">'MBA Planning Sheet'!$B$1:$K$24</definedName>
    <definedName name="Z_B155DB93_8147_429B_9DDA_76A320764355_.wvu.Cols" localSheetId="2" hidden="1">'MBA Checklist'!$E:$F</definedName>
    <definedName name="Z_B155DB93_8147_429B_9DDA_76A320764355_.wvu.Cols" localSheetId="3" hidden="1">'MBA Checklist with Electives'!$F:$G</definedName>
    <definedName name="Z_B155DB93_8147_429B_9DDA_76A320764355_.wvu.FilterData" localSheetId="3" hidden="1">'MBA Checklist with Electives'!$A$1:$O$1</definedName>
    <definedName name="Z_B155DB93_8147_429B_9DDA_76A320764355_.wvu.FilterData" localSheetId="0" hidden="1">'MBA Planning Sheet'!$B$1:$K$24</definedName>
  </definedNames>
  <calcPr calcId="152511"/>
  <customWorkbookViews>
    <customWorkbookView name="Andy C - Personal View" guid="{B155DB93-8147-429B-9DDA-76A320764355}" mergeInterval="0" personalView="1" maximized="1" xWindow="-8" yWindow="-8" windowWidth="1696" windowHeight="1026" activeSheetId="4"/>
    <customWorkbookView name="Jean Leverich - Personal View" guid="{4985C400-D311-47DA-98F3-0054819F4B4B}" mergeInterval="0" personalView="1" maximized="1" windowWidth="1276" windowHeight="799" activeSheetId="1"/>
  </customWorkbookViews>
</workbook>
</file>

<file path=xl/calcChain.xml><?xml version="1.0" encoding="utf-8"?>
<calcChain xmlns="http://schemas.openxmlformats.org/spreadsheetml/2006/main">
  <c r="L38" i="5" l="1"/>
  <c r="H38" i="5"/>
  <c r="D38" i="5"/>
  <c r="L29" i="5"/>
  <c r="H29" i="5"/>
  <c r="D29" i="5"/>
  <c r="L20" i="5"/>
  <c r="L11" i="5"/>
  <c r="H20" i="5"/>
  <c r="D20" i="5"/>
  <c r="L39" i="5" s="1"/>
  <c r="H11" i="5"/>
  <c r="D11" i="5"/>
</calcChain>
</file>

<file path=xl/comments1.xml><?xml version="1.0" encoding="utf-8"?>
<comments xmlns="http://schemas.openxmlformats.org/spreadsheetml/2006/main">
  <authors>
    <author>Jean Leverich</author>
  </authors>
  <commentList>
    <comment ref="E8" authorId="0" guid="{9A95D02D-17D9-47FD-927B-EA66FB5C2A93}" shapeId="0">
      <text>
        <r>
          <rPr>
            <b/>
            <sz val="9"/>
            <color indexed="81"/>
            <rFont val="Tahoma"/>
            <family val="2"/>
          </rPr>
          <t>Jean Leverich:</t>
        </r>
        <r>
          <rPr>
            <sz val="9"/>
            <color indexed="81"/>
            <rFont val="Tahoma"/>
            <family val="2"/>
          </rPr>
          <t xml:space="preserve">
</t>
        </r>
      </text>
    </comment>
  </commentList>
</comments>
</file>

<file path=xl/comments2.xml><?xml version="1.0" encoding="utf-8"?>
<comments xmlns="http://schemas.openxmlformats.org/spreadsheetml/2006/main">
  <authors>
    <author>Jean Leverich</author>
  </authors>
  <commentList>
    <comment ref="F8" authorId="0" guid="{6BE3647F-78BF-45F6-9CBE-EA4A4A50E782}" shapeId="0">
      <text>
        <r>
          <rPr>
            <b/>
            <sz val="9"/>
            <color indexed="81"/>
            <rFont val="Tahoma"/>
            <family val="2"/>
          </rPr>
          <t>Jean Leverich:</t>
        </r>
        <r>
          <rPr>
            <sz val="9"/>
            <color indexed="81"/>
            <rFont val="Tahoma"/>
            <family val="2"/>
          </rPr>
          <t xml:space="preserve">
</t>
        </r>
      </text>
    </comment>
  </commentList>
</comments>
</file>

<file path=xl/sharedStrings.xml><?xml version="1.0" encoding="utf-8"?>
<sst xmlns="http://schemas.openxmlformats.org/spreadsheetml/2006/main" count="393" uniqueCount="153">
  <si>
    <t>Course</t>
  </si>
  <si>
    <t>Credits</t>
  </si>
  <si>
    <t>Requirement</t>
  </si>
  <si>
    <t xml:space="preserve"> </t>
  </si>
  <si>
    <t>ACC 502</t>
  </si>
  <si>
    <t>BE 502</t>
  </si>
  <si>
    <t>STRATEGY 502</t>
  </si>
  <si>
    <t>ACC 552</t>
  </si>
  <si>
    <t>MKT 503</t>
  </si>
  <si>
    <t>MO 503</t>
  </si>
  <si>
    <t>BA 553</t>
  </si>
  <si>
    <t>Fall A</t>
  </si>
  <si>
    <t>First Year</t>
  </si>
  <si>
    <t>Fall B</t>
  </si>
  <si>
    <t>STRATEGY 503</t>
  </si>
  <si>
    <t>waived</t>
  </si>
  <si>
    <t>BUS_core</t>
  </si>
  <si>
    <t>BUS_req.</t>
  </si>
  <si>
    <t>CATEGORIES</t>
  </si>
  <si>
    <t>WAIVED</t>
  </si>
  <si>
    <t>Title</t>
  </si>
  <si>
    <t>Marketing Management</t>
  </si>
  <si>
    <t>Operations Management</t>
  </si>
  <si>
    <t>Corporate Strategy</t>
  </si>
  <si>
    <t>Principles of Financial Accounting</t>
  </si>
  <si>
    <t>Applied Microeconomics</t>
  </si>
  <si>
    <t>World Economy</t>
  </si>
  <si>
    <t>Applied Business Statistics</t>
  </si>
  <si>
    <t>Core Courses and Requirements</t>
  </si>
  <si>
    <t>Communications Requirement:</t>
  </si>
  <si>
    <t>Law/Ethics Requirement</t>
  </si>
  <si>
    <t>Required courses</t>
  </si>
  <si>
    <t>Course:</t>
  </si>
  <si>
    <r>
      <rPr>
        <u/>
        <sz val="9"/>
        <color theme="1"/>
        <rFont val="Calibri"/>
        <family val="2"/>
        <scheme val="minor"/>
      </rPr>
      <t>Course</t>
    </r>
    <r>
      <rPr>
        <sz val="9"/>
        <color theme="1"/>
        <rFont val="Calibri"/>
        <family val="2"/>
        <scheme val="minor"/>
      </rPr>
      <t>:</t>
    </r>
  </si>
  <si>
    <t>Credit Hour Requirements</t>
  </si>
  <si>
    <t>FIN 503/513</t>
  </si>
  <si>
    <t>Fall Term Total Credits:</t>
  </si>
  <si>
    <t>Winter Term Total Credits:</t>
  </si>
  <si>
    <t xml:space="preserve">Management Accounting </t>
  </si>
  <si>
    <t>*TO 502 and TO 552 were formerly OMS 502 and OMS 522.</t>
  </si>
  <si>
    <t>57.00 Credits</t>
  </si>
  <si>
    <t>47.00 Business Credits</t>
  </si>
  <si>
    <t>TO* 502</t>
  </si>
  <si>
    <t>Financial Management/Fin Analysis</t>
  </si>
  <si>
    <t>Leading People &amp; Organizations</t>
  </si>
  <si>
    <t>Fall A or B</t>
  </si>
  <si>
    <t>TO* 552</t>
  </si>
  <si>
    <t>Multidisciplinary Action Projects</t>
  </si>
  <si>
    <t>Wntr A</t>
  </si>
  <si>
    <t>Wntr B</t>
  </si>
  <si>
    <r>
      <rPr>
        <u/>
        <sz val="9"/>
        <color theme="1"/>
        <rFont val="Calibri"/>
        <family val="2"/>
        <scheme val="minor"/>
      </rPr>
      <t>Law/Ethics Requirement</t>
    </r>
    <r>
      <rPr>
        <sz val="9"/>
        <color theme="1"/>
        <rFont val="Calibri"/>
        <family val="2"/>
        <scheme val="minor"/>
      </rPr>
      <t>.  The following courses satisfy the Law/Ethics Req: BA/NRE 512, LHC/ES 504, LHC 506, LHC 507, LHC 508, LHC 509, LHC 511, LHC 512, LHC 513, LHC 514, LHC 515, LHC 516, LHC 517, or LHC 582.</t>
    </r>
  </si>
  <si>
    <r>
      <rPr>
        <u/>
        <sz val="9"/>
        <color theme="1"/>
        <rFont val="Calibri"/>
        <family val="2"/>
        <scheme val="minor"/>
      </rPr>
      <t>Communications Requirement</t>
    </r>
    <r>
      <rPr>
        <sz val="9"/>
        <color theme="1"/>
        <rFont val="Calibri"/>
        <family val="2"/>
        <scheme val="minor"/>
      </rPr>
      <t>. The following courses satisfy the Comm Req:  LHC 520, LHC 521, LHC 522, LHC 524 or LHC 560.</t>
    </r>
  </si>
  <si>
    <t>This MBA checklist is for course planning purposes only and does not replace a  degree audit or transcript.  Your degree audit and unofficial transcript can be found in Wolverine Access under Student Business. We strongly encourage you to meet with your Ross Academic Advisor to verify progress toward degree requirements.  Credit Hours are calculated using formulas.  Enter "X" (complete"), "IP" (In Progress), or "W" (Waived) in each checkbox.</t>
  </si>
  <si>
    <t>GPA Requirements</t>
  </si>
  <si>
    <t>2.00 minimum GPA (Class of 2014)</t>
  </si>
  <si>
    <t>&lt; 60% Low Pass (Class of 2013)</t>
  </si>
  <si>
    <t>Second Year</t>
  </si>
  <si>
    <t>Core Requirements with no Prereqs</t>
  </si>
  <si>
    <t>Core Requirements with Prereqs</t>
  </si>
  <si>
    <t>ACC 501: Financial Accounting  (3 cr)</t>
  </si>
  <si>
    <t>BE 501: Applied Microeconomics (3 cr)</t>
  </si>
  <si>
    <t>MO 501:  Human Beh &amp; Org (3 cr)</t>
  </si>
  <si>
    <t>Strategy 503: World Economy (1.5 cr)</t>
  </si>
  <si>
    <t>Communication Requirement</t>
  </si>
  <si>
    <t>TO 501: Operations Mngt* (3cr)</t>
  </si>
  <si>
    <t>MKT 501: Marketing Mgmt (3 cr)</t>
  </si>
  <si>
    <t xml:space="preserve"> Law/Ethics Requirement</t>
  </si>
  <si>
    <t>TO 601: Info Systems* (3 cr)</t>
  </si>
  <si>
    <t>FIN 551: Fin Mgt &amp; Policy (prereq ACC 501&amp;TO 501)</t>
  </si>
  <si>
    <t>ACC 551 Managerial Acctng (prereq ACC 501)</t>
  </si>
  <si>
    <t>60 credits Total</t>
  </si>
  <si>
    <r>
      <t xml:space="preserve">The following courses satisfy the </t>
    </r>
    <r>
      <rPr>
        <b/>
        <sz val="8"/>
        <color theme="1"/>
        <rFont val="Calibri"/>
        <family val="2"/>
        <scheme val="minor"/>
      </rPr>
      <t>Law/Ethics Req</t>
    </r>
    <r>
      <rPr>
        <sz val="8"/>
        <color theme="1"/>
        <rFont val="Calibri"/>
        <family val="2"/>
        <scheme val="minor"/>
      </rPr>
      <t>:  BA/NRE 512, LHC/ES 504, LHC 506, LHC 507, LHC 508, LHC 509, LHC 511, LHC 512, LHC 513, LHC 514, LHC 515, LHC 516, LHC 517, or LHC 582.</t>
    </r>
  </si>
  <si>
    <t>TO 551: Intro Operations* (prereq TO 501)</t>
  </si>
  <si>
    <t>Part-Time Evening MBA Course Planning Sheet</t>
  </si>
  <si>
    <t xml:space="preserve">Fall Term  </t>
  </si>
  <si>
    <t>Winter Term</t>
  </si>
  <si>
    <t xml:space="preserve">Spring/Summer </t>
  </si>
  <si>
    <t xml:space="preserve">Spring Term </t>
  </si>
  <si>
    <t>Fall Term</t>
  </si>
  <si>
    <t xml:space="preserve">Spring/Summer Term </t>
  </si>
  <si>
    <t xml:space="preserve">Winter Term </t>
  </si>
  <si>
    <t xml:space="preserve">Fall Term </t>
  </si>
  <si>
    <t>STRATEGY 503: World Economy (1.5 cr)</t>
  </si>
  <si>
    <t>STRATEGY 601: Corporate Strategy (prereq ACC 501)</t>
  </si>
  <si>
    <r>
      <t>The following courses satisfy the</t>
    </r>
    <r>
      <rPr>
        <b/>
        <sz val="8"/>
        <color theme="1"/>
        <rFont val="Calibri"/>
        <family val="2"/>
        <scheme val="minor"/>
      </rPr>
      <t xml:space="preserve"> Comm Req:</t>
    </r>
    <r>
      <rPr>
        <sz val="8"/>
        <color theme="1"/>
        <rFont val="Calibri"/>
        <family val="2"/>
        <scheme val="minor"/>
      </rPr>
      <t xml:space="preserve"> LHC 520, LHC 521, LHC 522, LHC 524 or LHC 560.  Students may also take the waiver exam offered in late August each year.</t>
    </r>
  </si>
  <si>
    <t>TO 501: Operations Mgmt (3cr) (formerly  OMS 501)</t>
  </si>
  <si>
    <t>TO 601: Info Systems (3cr) (formerly BIT 551)</t>
  </si>
  <si>
    <t>FA A</t>
  </si>
  <si>
    <t>FA B</t>
  </si>
  <si>
    <t>WN A</t>
  </si>
  <si>
    <t>WN B</t>
  </si>
  <si>
    <t>Electives</t>
  </si>
  <si>
    <t>Core</t>
  </si>
  <si>
    <t>Elective</t>
  </si>
  <si>
    <t>Non-Ross</t>
  </si>
  <si>
    <t>Waived</t>
  </si>
  <si>
    <t>Winter A</t>
  </si>
  <si>
    <t>Winter B</t>
  </si>
  <si>
    <t>Req</t>
  </si>
  <si>
    <t>Term</t>
  </si>
  <si>
    <t>MSCM Academic Planning Sheet</t>
  </si>
  <si>
    <t xml:space="preserve">Core Courses </t>
  </si>
  <si>
    <t>TO 505 A</t>
  </si>
  <si>
    <t>TO 505 B</t>
  </si>
  <si>
    <t>TO 505 C</t>
  </si>
  <si>
    <t>TO 605</t>
  </si>
  <si>
    <t>TO 616</t>
  </si>
  <si>
    <t>TO 620</t>
  </si>
  <si>
    <t>TO 621</t>
  </si>
  <si>
    <t>TO 623</t>
  </si>
  <si>
    <t>TO 624</t>
  </si>
  <si>
    <t>TO 703</t>
  </si>
  <si>
    <t>Core Courses</t>
  </si>
  <si>
    <t>Other Requirements</t>
  </si>
  <si>
    <t>Winter</t>
  </si>
  <si>
    <t>Fall</t>
  </si>
  <si>
    <t>Tauber Leadership Advantage Program</t>
  </si>
  <si>
    <t>Tauber</t>
  </si>
  <si>
    <t>Summer</t>
  </si>
  <si>
    <t>Electives (6 credits from Approved Business/Engineering)</t>
  </si>
  <si>
    <t>Minimum 30.00 Credits</t>
  </si>
  <si>
    <t>No Optional P/F coursework within the 30.00 credits</t>
  </si>
  <si>
    <t>No Mandatory P/F, S/U, or CR/NC classes (except TO 505)</t>
  </si>
  <si>
    <t xml:space="preserve">750 coursework: Limit of 3 credit hours total, no more than 1 </t>
  </si>
  <si>
    <t>project per term, 2 projects total</t>
  </si>
  <si>
    <t>Maximum 6 credits of approved graduate 400 level coursework</t>
  </si>
  <si>
    <t>Less than 60% of credits at "LP" or "F" in any term/cumulatively</t>
  </si>
  <si>
    <t>IOE 441, IOE 447, IOE 449, IOE 461, IOE 465, IOE 466, IOE 510, IOE 543,</t>
  </si>
  <si>
    <t>Approved Engineering Electives</t>
  </si>
  <si>
    <t>WN</t>
  </si>
  <si>
    <t>FA</t>
  </si>
  <si>
    <t>No Optional P/F coureswork within the 30.00 credits</t>
  </si>
  <si>
    <t>No Mandatory P/F, S/U, or CR/NC classes (Except TO 505)</t>
  </si>
  <si>
    <t>Maximum 6 credits of approved 400 level coursework</t>
  </si>
  <si>
    <t xml:space="preserve">750 coureswork: Limit of 3 credit hours total, no more than 1 </t>
  </si>
  <si>
    <t>IOE 549, IOE 656, IOE 574, IOE/TO 548, MECHENG 452, MECHENG 455,</t>
  </si>
  <si>
    <t xml:space="preserve"> MSCM Checklist</t>
  </si>
  <si>
    <t>This MSCM checklist is for course planning purposes only and does not replace a  degree audit or transcript.  Your degree audit and unofficial transcript can be found in Wolverine Access under Student Business. We strongly encourage you to meet with your Ross Academic Advisor to verify progress toward degree requirements.  Credit Hours are calculated using formulas.  Enter "X" (complete"), "IP" (In Progress), or "WV" (Waived) in each checkbox. If course is Waived, 0 credits are earned, and student should elect another elective.</t>
  </si>
  <si>
    <t>Project Management</t>
  </si>
  <si>
    <t>Business Boot Camp</t>
  </si>
  <si>
    <t>Manufacturing &amp; Supply Operations</t>
  </si>
  <si>
    <t>Logistics</t>
  </si>
  <si>
    <t>Tauber Institute Team Project</t>
  </si>
  <si>
    <t>Strategic Sourcing</t>
  </si>
  <si>
    <t>Supply Chain Management</t>
  </si>
  <si>
    <t>IT Strategy in Supply Chain and Logistics</t>
  </si>
  <si>
    <t xml:space="preserve">                                                                                MECHENG 581, MECHENG 589, MECHENG/MFG 587</t>
  </si>
  <si>
    <t xml:space="preserve">                                                                                                           MECHENG 581, MECHENG 589, MECHENG/MFG 587</t>
  </si>
  <si>
    <t>One of the following classes</t>
  </si>
  <si>
    <t>TO 563, TO 566, TO 567, TO 572, TO 582, TO 626, or TO 630</t>
  </si>
  <si>
    <t>1.5-7.5</t>
  </si>
  <si>
    <t>One of the following courses: TO 563, 566, 567, 572, 582, 626, or 630</t>
  </si>
  <si>
    <t>1.50-7.50</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</si>
</sst>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17" x14ac:knownFonts="1">
    <font>
      <sz val="11"/>
      <color theme="1"/>
      <name val="Calibri"/>
      <family val="2"/>
      <scheme val="minor"/>
    </font>
    <font>
      <b/>
      <sz val="11"/>
      <color theme="1"/>
      <name val="Calibri"/>
      <family val="2"/>
      <scheme val="minor"/>
    </font>
    <font>
      <b/>
      <sz val="12"/>
      <color theme="1"/>
      <name val="Calibri"/>
      <family val="2"/>
      <scheme val="minor"/>
    </font>
    <font>
      <b/>
      <sz val="14"/>
      <color theme="1"/>
      <name val="Calibri"/>
      <family val="2"/>
      <scheme val="minor"/>
    </font>
    <font>
      <sz val="10"/>
      <color theme="1"/>
      <name val="Calibri"/>
      <family val="2"/>
      <scheme val="minor"/>
    </font>
    <font>
      <sz val="9"/>
      <color theme="1"/>
      <name val="Calibri"/>
      <family val="2"/>
      <scheme val="minor"/>
    </font>
    <font>
      <sz val="9"/>
      <color indexed="81"/>
      <name val="Tahoma"/>
      <family val="2"/>
    </font>
    <font>
      <b/>
      <sz val="9"/>
      <color indexed="81"/>
      <name val="Tahoma"/>
      <family val="2"/>
    </font>
    <font>
      <u/>
      <sz val="9"/>
      <color theme="1"/>
      <name val="Calibri"/>
      <family val="2"/>
      <scheme val="minor"/>
    </font>
    <font>
      <b/>
      <sz val="10"/>
      <color theme="1"/>
      <name val="Calibri"/>
      <family val="2"/>
      <scheme val="minor"/>
    </font>
    <font>
      <b/>
      <sz val="11"/>
      <name val="Calibri"/>
      <family val="2"/>
      <scheme val="minor"/>
    </font>
    <font>
      <b/>
      <sz val="10"/>
      <name val="Calibri"/>
      <family val="2"/>
      <scheme val="minor"/>
    </font>
    <font>
      <sz val="8"/>
      <color theme="1"/>
      <name val="Calibri"/>
      <family val="2"/>
      <scheme val="minor"/>
    </font>
    <font>
      <b/>
      <sz val="8"/>
      <color theme="1"/>
      <name val="Calibri"/>
      <family val="2"/>
      <scheme val="minor"/>
    </font>
    <font>
      <b/>
      <sz val="9"/>
      <color theme="1"/>
      <name val="Calibri"/>
      <family val="2"/>
      <scheme val="minor"/>
    </font>
    <font>
      <b/>
      <sz val="16"/>
      <color theme="1"/>
      <name val="Calibri"/>
      <family val="2"/>
      <scheme val="minor"/>
    </font>
    <font>
      <b/>
      <u/>
      <sz val="8"/>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top/>
      <bottom style="medium">
        <color auto="1"/>
      </bottom>
      <diagonal/>
    </border>
    <border>
      <left style="medium">
        <color auto="1"/>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auto="1"/>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medium">
        <color auto="1"/>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top style="medium">
        <color auto="1"/>
      </top>
      <bottom/>
      <diagonal/>
    </border>
    <border>
      <left style="thin">
        <color indexed="64"/>
      </left>
      <right/>
      <top/>
      <bottom/>
      <diagonal/>
    </border>
    <border>
      <left style="thin">
        <color indexed="64"/>
      </left>
      <right/>
      <top/>
      <bottom style="medium">
        <color auto="1"/>
      </bottom>
      <diagonal/>
    </border>
    <border>
      <left style="thin">
        <color indexed="64"/>
      </left>
      <right style="medium">
        <color auto="1"/>
      </right>
      <top style="medium">
        <color indexed="64"/>
      </top>
      <bottom/>
      <diagonal/>
    </border>
    <border>
      <left style="thin">
        <color indexed="64"/>
      </left>
      <right style="medium">
        <color auto="1"/>
      </right>
      <top/>
      <bottom/>
      <diagonal/>
    </border>
    <border>
      <left style="thin">
        <color indexed="64"/>
      </left>
      <right style="medium">
        <color auto="1"/>
      </right>
      <top/>
      <bottom style="thin">
        <color indexed="64"/>
      </bottom>
      <diagonal/>
    </border>
    <border>
      <left style="thin">
        <color indexed="64"/>
      </left>
      <right style="medium">
        <color indexed="64"/>
      </right>
      <top/>
      <bottom style="medium">
        <color auto="1"/>
      </bottom>
      <diagonal/>
    </border>
    <border>
      <left style="medium">
        <color indexed="64"/>
      </left>
      <right/>
      <top style="thin">
        <color indexed="64"/>
      </top>
      <bottom style="thin">
        <color indexed="64"/>
      </bottom>
      <diagonal/>
    </border>
    <border>
      <left/>
      <right style="medium">
        <color auto="1"/>
      </right>
      <top style="thin">
        <color indexed="64"/>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auto="1"/>
      </top>
      <bottom style="medium">
        <color auto="1"/>
      </bottom>
      <diagonal/>
    </border>
    <border>
      <left style="thin">
        <color indexed="64"/>
      </left>
      <right style="thin">
        <color indexed="64"/>
      </right>
      <top style="medium">
        <color auto="1"/>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auto="1"/>
      </top>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medium">
        <color auto="1"/>
      </left>
      <right/>
      <top style="thin">
        <color indexed="64"/>
      </top>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s>
  <cellStyleXfs count="1">
    <xf numFmtId="0" fontId="0" fillId="0" borderId="0"/>
  </cellStyleXfs>
  <cellXfs count="347">
    <xf numFmtId="0" fontId="0" fillId="0" borderId="0" xfId="0"/>
    <xf numFmtId="0" fontId="0" fillId="0" borderId="0" xfId="0" applyBorder="1"/>
    <xf numFmtId="0" fontId="0" fillId="0" borderId="0" xfId="0" applyFill="1" applyBorder="1"/>
    <xf numFmtId="0" fontId="0" fillId="0" borderId="0" xfId="0" applyFill="1"/>
    <xf numFmtId="0" fontId="1" fillId="0" borderId="0" xfId="0" applyFont="1" applyFill="1" applyBorder="1"/>
    <xf numFmtId="0" fontId="0" fillId="0" borderId="0" xfId="0" applyFill="1" applyBorder="1" applyAlignment="1">
      <alignment vertical="center" textRotation="90"/>
    </xf>
    <xf numFmtId="0" fontId="0" fillId="0" borderId="0" xfId="0" applyFill="1" applyBorder="1" applyAlignment="1">
      <alignment horizontal="left"/>
    </xf>
    <xf numFmtId="164" fontId="0" fillId="0" borderId="0" xfId="0" applyNumberFormat="1" applyFill="1" applyBorder="1" applyAlignment="1">
      <alignment horizontal="center" vertical="top"/>
    </xf>
    <xf numFmtId="0" fontId="1" fillId="0" borderId="0" xfId="0" applyFont="1" applyFill="1" applyBorder="1" applyAlignment="1">
      <alignment horizontal="left"/>
    </xf>
    <xf numFmtId="0" fontId="0" fillId="0" borderId="0" xfId="0" applyFill="1" applyBorder="1" applyAlignment="1">
      <alignment horizontal="center" vertical="center" textRotation="90"/>
    </xf>
    <xf numFmtId="0" fontId="0" fillId="0" borderId="0" xfId="0" applyFill="1" applyBorder="1" applyAlignment="1">
      <alignment horizontal="right"/>
    </xf>
    <xf numFmtId="0" fontId="1" fillId="0" borderId="0" xfId="0" applyFont="1" applyFill="1" applyBorder="1" applyAlignment="1"/>
    <xf numFmtId="0" fontId="0" fillId="0" borderId="0" xfId="0" applyFill="1" applyBorder="1" applyAlignment="1"/>
    <xf numFmtId="2" fontId="0" fillId="0" borderId="0" xfId="0" applyNumberFormat="1" applyFill="1" applyBorder="1" applyAlignment="1">
      <alignment horizontal="left" vertical="top"/>
    </xf>
    <xf numFmtId="2" fontId="0" fillId="0" borderId="0" xfId="0" applyNumberFormat="1" applyFill="1" applyBorder="1" applyAlignment="1">
      <alignment horizontal="center" vertical="top"/>
    </xf>
    <xf numFmtId="43" fontId="0" fillId="0" borderId="6" xfId="0" applyNumberFormat="1" applyFill="1" applyBorder="1" applyAlignment="1">
      <alignment vertical="top"/>
    </xf>
    <xf numFmtId="0" fontId="0" fillId="0" borderId="0" xfId="0" applyAlignment="1"/>
    <xf numFmtId="0" fontId="0" fillId="0" borderId="4" xfId="0" applyFill="1" applyBorder="1" applyAlignment="1" applyProtection="1">
      <alignment horizontal="left"/>
    </xf>
    <xf numFmtId="0" fontId="4" fillId="0" borderId="0" xfId="0" applyFont="1" applyAlignment="1">
      <alignment horizontal="left" wrapText="1"/>
    </xf>
    <xf numFmtId="0" fontId="0" fillId="0" borderId="0" xfId="0" applyFill="1" applyBorder="1" applyAlignment="1" applyProtection="1">
      <alignment horizontal="left"/>
      <protection locked="0"/>
    </xf>
    <xf numFmtId="0" fontId="0" fillId="0" borderId="0" xfId="0" applyFill="1" applyBorder="1" applyAlignment="1" applyProtection="1">
      <alignment horizontal="left"/>
    </xf>
    <xf numFmtId="0" fontId="4" fillId="0" borderId="0" xfId="0" applyFont="1" applyBorder="1" applyAlignment="1">
      <alignment wrapText="1"/>
    </xf>
    <xf numFmtId="0" fontId="0" fillId="0" borderId="10" xfId="0" applyBorder="1"/>
    <xf numFmtId="0" fontId="0" fillId="0" borderId="10" xfId="0" applyFill="1" applyBorder="1" applyAlignment="1">
      <alignment horizontal="left"/>
    </xf>
    <xf numFmtId="43" fontId="0" fillId="0" borderId="12" xfId="0" applyNumberFormat="1" applyFill="1" applyBorder="1" applyAlignment="1">
      <alignment vertical="top"/>
    </xf>
    <xf numFmtId="0" fontId="4" fillId="0" borderId="0" xfId="0" applyFont="1" applyFill="1" applyBorder="1" applyAlignment="1" applyProtection="1">
      <alignment horizontal="left"/>
    </xf>
    <xf numFmtId="0" fontId="0" fillId="0" borderId="1" xfId="0" applyBorder="1"/>
    <xf numFmtId="0" fontId="0" fillId="0" borderId="8" xfId="0" applyBorder="1"/>
    <xf numFmtId="0" fontId="0" fillId="0" borderId="9" xfId="0" applyBorder="1"/>
    <xf numFmtId="0" fontId="0" fillId="2" borderId="0" xfId="0" applyFill="1" applyBorder="1"/>
    <xf numFmtId="0" fontId="5" fillId="0" borderId="4" xfId="0" applyFont="1" applyBorder="1" applyAlignment="1">
      <alignment vertical="top"/>
    </xf>
    <xf numFmtId="0" fontId="8" fillId="0" borderId="11" xfId="0" applyFont="1" applyBorder="1" applyAlignment="1">
      <alignment vertical="top"/>
    </xf>
    <xf numFmtId="0" fontId="5" fillId="0" borderId="0" xfId="0" applyFont="1" applyAlignment="1"/>
    <xf numFmtId="0" fontId="5" fillId="0" borderId="0" xfId="0" applyFont="1"/>
    <xf numFmtId="0" fontId="5" fillId="0" borderId="0" xfId="0" applyFont="1" applyBorder="1"/>
    <xf numFmtId="0" fontId="1" fillId="0" borderId="0" xfId="0" applyFont="1" applyFill="1" applyBorder="1" applyAlignment="1">
      <alignment horizontal="center" vertical="center" textRotation="90" wrapText="1"/>
    </xf>
    <xf numFmtId="0" fontId="0" fillId="0" borderId="0" xfId="0" applyAlignment="1">
      <alignment horizontal="right"/>
    </xf>
    <xf numFmtId="0" fontId="4" fillId="0" borderId="0" xfId="0" applyFont="1" applyFill="1" applyBorder="1" applyAlignment="1">
      <alignment horizontal="center" wrapText="1"/>
    </xf>
    <xf numFmtId="0" fontId="5" fillId="0" borderId="1" xfId="0" applyFont="1" applyBorder="1" applyAlignment="1"/>
    <xf numFmtId="0" fontId="0" fillId="2" borderId="10" xfId="0" applyFill="1" applyBorder="1"/>
    <xf numFmtId="0" fontId="10" fillId="3" borderId="5" xfId="0" applyFont="1" applyFill="1" applyBorder="1"/>
    <xf numFmtId="0" fontId="10" fillId="3" borderId="5" xfId="0" applyFont="1" applyFill="1" applyBorder="1" applyProtection="1">
      <protection locked="0"/>
    </xf>
    <xf numFmtId="0" fontId="1" fillId="3" borderId="3" xfId="0" applyFont="1" applyFill="1" applyBorder="1" applyAlignment="1">
      <alignment horizontal="left"/>
    </xf>
    <xf numFmtId="0" fontId="3" fillId="0" borderId="0" xfId="0" applyFont="1" applyAlignment="1">
      <alignment horizontal="center" vertical="center"/>
    </xf>
    <xf numFmtId="0" fontId="0" fillId="0" borderId="19" xfId="0" applyBorder="1"/>
    <xf numFmtId="0" fontId="0" fillId="0" borderId="22" xfId="0" applyFill="1" applyBorder="1" applyAlignment="1" applyProtection="1">
      <alignment horizontal="left"/>
    </xf>
    <xf numFmtId="0" fontId="0" fillId="0" borderId="23" xfId="0" applyFill="1" applyBorder="1" applyAlignment="1" applyProtection="1">
      <alignment horizontal="left"/>
    </xf>
    <xf numFmtId="0" fontId="0" fillId="0" borderId="6" xfId="0" applyFill="1" applyBorder="1"/>
    <xf numFmtId="43" fontId="0" fillId="0" borderId="0" xfId="0" applyNumberFormat="1" applyFill="1" applyBorder="1" applyAlignment="1">
      <alignment vertical="top"/>
    </xf>
    <xf numFmtId="0" fontId="1" fillId="0" borderId="0" xfId="0" applyFont="1" applyFill="1" applyBorder="1" applyAlignment="1">
      <alignment horizontal="center"/>
    </xf>
    <xf numFmtId="2" fontId="0" fillId="0" borderId="1" xfId="0" applyNumberFormat="1" applyFill="1" applyBorder="1" applyAlignment="1">
      <alignment vertical="top"/>
    </xf>
    <xf numFmtId="0" fontId="2" fillId="2" borderId="9" xfId="0" applyFont="1" applyFill="1" applyBorder="1" applyAlignment="1">
      <alignment horizontal="center" vertical="center" textRotation="90"/>
    </xf>
    <xf numFmtId="0" fontId="2" fillId="0" borderId="0" xfId="0" applyFont="1" applyFill="1" applyBorder="1" applyAlignment="1">
      <alignment horizontal="center" vertical="center" textRotation="90"/>
    </xf>
    <xf numFmtId="43" fontId="0" fillId="0" borderId="0" xfId="0" applyNumberFormat="1" applyFill="1" applyBorder="1" applyAlignment="1">
      <alignment horizontal="center" vertical="top"/>
    </xf>
    <xf numFmtId="0" fontId="0" fillId="0" borderId="0" xfId="0" applyFill="1" applyBorder="1" applyAlignment="1">
      <alignment horizontal="center"/>
    </xf>
    <xf numFmtId="0" fontId="0" fillId="0" borderId="0" xfId="0" applyFont="1" applyFill="1" applyBorder="1" applyAlignment="1"/>
    <xf numFmtId="2" fontId="0" fillId="0" borderId="9" xfId="0" applyNumberFormat="1" applyFill="1" applyBorder="1" applyAlignment="1">
      <alignment vertical="top"/>
    </xf>
    <xf numFmtId="0" fontId="0" fillId="0" borderId="19" xfId="0" applyFill="1" applyBorder="1" applyAlignment="1">
      <alignment horizontal="left"/>
    </xf>
    <xf numFmtId="0" fontId="0" fillId="0" borderId="26" xfId="0" applyFill="1" applyBorder="1" applyAlignment="1" applyProtection="1">
      <alignment horizontal="left"/>
    </xf>
    <xf numFmtId="0" fontId="0" fillId="0" borderId="26" xfId="0" applyFill="1" applyBorder="1" applyAlignment="1">
      <alignment horizontal="left"/>
    </xf>
    <xf numFmtId="0" fontId="0" fillId="0" borderId="26" xfId="0" applyFill="1" applyBorder="1"/>
    <xf numFmtId="0" fontId="1" fillId="0" borderId="26" xfId="0" applyFont="1" applyFill="1" applyBorder="1" applyAlignment="1">
      <alignment horizontal="center"/>
    </xf>
    <xf numFmtId="0" fontId="0" fillId="0" borderId="0" xfId="0" applyBorder="1" applyAlignment="1">
      <alignment horizontal="center"/>
    </xf>
    <xf numFmtId="0" fontId="8" fillId="0" borderId="0" xfId="0" applyFont="1" applyFill="1" applyBorder="1" applyAlignment="1">
      <alignment vertical="top"/>
    </xf>
    <xf numFmtId="0" fontId="0" fillId="0" borderId="0" xfId="0" applyFill="1" applyBorder="1" applyAlignment="1" applyProtection="1">
      <alignment horizontal="center"/>
    </xf>
    <xf numFmtId="0" fontId="4" fillId="0" borderId="0" xfId="0" applyFont="1" applyBorder="1" applyAlignment="1">
      <alignment vertical="center" wrapText="1"/>
    </xf>
    <xf numFmtId="0" fontId="0" fillId="2" borderId="14" xfId="0" applyFill="1" applyBorder="1"/>
    <xf numFmtId="0" fontId="11" fillId="3" borderId="3" xfId="0" applyFont="1" applyFill="1" applyBorder="1" applyAlignment="1">
      <alignment horizontal="left"/>
    </xf>
    <xf numFmtId="0" fontId="4" fillId="0" borderId="0" xfId="0" applyFont="1" applyBorder="1" applyAlignment="1">
      <alignment wrapText="1"/>
    </xf>
    <xf numFmtId="0" fontId="5" fillId="0" borderId="0" xfId="0" applyFont="1" applyAlignment="1">
      <alignment horizontal="left" vertical="top" wrapText="1"/>
    </xf>
    <xf numFmtId="0" fontId="9" fillId="0" borderId="9" xfId="0" applyFont="1" applyFill="1" applyBorder="1" applyAlignment="1">
      <alignment horizontal="center" vertical="center" textRotation="90"/>
    </xf>
    <xf numFmtId="0" fontId="9" fillId="0" borderId="0" xfId="0" applyFont="1" applyFill="1" applyBorder="1" applyAlignment="1">
      <alignment horizontal="center" vertical="center" textRotation="90"/>
    </xf>
    <xf numFmtId="0" fontId="0" fillId="0" borderId="0" xfId="0" applyFont="1" applyBorder="1" applyAlignment="1">
      <alignment horizontal="right"/>
    </xf>
    <xf numFmtId="0" fontId="9" fillId="0" borderId="0" xfId="0" applyFont="1" applyFill="1" applyBorder="1" applyAlignment="1">
      <alignment horizontal="center"/>
    </xf>
    <xf numFmtId="0" fontId="9" fillId="0" borderId="0" xfId="0" applyFont="1" applyFill="1" applyBorder="1"/>
    <xf numFmtId="0" fontId="5" fillId="0" borderId="0" xfId="0" applyFont="1" applyBorder="1" applyAlignment="1">
      <alignment horizontal="center"/>
    </xf>
    <xf numFmtId="0" fontId="4" fillId="0" borderId="9" xfId="0" applyFont="1" applyBorder="1" applyAlignment="1">
      <alignment horizontal="center"/>
    </xf>
    <xf numFmtId="0" fontId="0" fillId="0" borderId="0" xfId="0" applyFont="1" applyFill="1" applyBorder="1" applyAlignment="1">
      <alignment horizontal="center" wrapText="1"/>
    </xf>
    <xf numFmtId="43" fontId="0" fillId="0" borderId="25" xfId="0" applyNumberFormat="1" applyFill="1" applyBorder="1" applyAlignment="1">
      <alignment vertical="top"/>
    </xf>
    <xf numFmtId="43" fontId="0" fillId="0" borderId="24" xfId="0" applyNumberFormat="1" applyFill="1" applyBorder="1" applyAlignment="1">
      <alignment vertical="top"/>
    </xf>
    <xf numFmtId="2" fontId="0" fillId="0" borderId="24" xfId="0" applyNumberFormat="1" applyFill="1" applyBorder="1" applyAlignment="1">
      <alignment vertical="top"/>
    </xf>
    <xf numFmtId="0" fontId="0" fillId="0" borderId="20" xfId="0" applyFill="1" applyBorder="1" applyAlignment="1">
      <alignment horizontal="left"/>
    </xf>
    <xf numFmtId="2" fontId="0" fillId="0" borderId="12" xfId="0" applyNumberFormat="1" applyFill="1" applyBorder="1" applyAlignment="1">
      <alignment horizontal="right" vertical="top"/>
    </xf>
    <xf numFmtId="0" fontId="1" fillId="0" borderId="31" xfId="0" applyFont="1" applyFill="1" applyBorder="1"/>
    <xf numFmtId="0" fontId="0" fillId="0" borderId="16" xfId="0" applyFill="1" applyBorder="1" applyAlignment="1">
      <alignment horizontal="left"/>
    </xf>
    <xf numFmtId="43" fontId="0" fillId="0" borderId="17" xfId="0" applyNumberFormat="1" applyFill="1" applyBorder="1" applyAlignment="1">
      <alignment vertical="top"/>
    </xf>
    <xf numFmtId="0" fontId="4" fillId="0" borderId="32" xfId="0" applyFont="1" applyFill="1" applyBorder="1" applyAlignment="1" applyProtection="1">
      <alignment horizontal="left"/>
    </xf>
    <xf numFmtId="0" fontId="4" fillId="0" borderId="33" xfId="0" applyFont="1" applyFill="1" applyBorder="1" applyAlignment="1" applyProtection="1">
      <alignment horizontal="left"/>
    </xf>
    <xf numFmtId="0" fontId="4" fillId="0" borderId="34" xfId="0" applyFont="1" applyFill="1" applyBorder="1" applyAlignment="1" applyProtection="1">
      <alignment horizontal="left"/>
    </xf>
    <xf numFmtId="0" fontId="4" fillId="0" borderId="19" xfId="0" applyFont="1" applyFill="1" applyBorder="1" applyAlignment="1" applyProtection="1">
      <alignment horizontal="left"/>
    </xf>
    <xf numFmtId="0" fontId="0" fillId="0" borderId="19" xfId="0" applyFill="1" applyBorder="1" applyAlignment="1" applyProtection="1">
      <alignment horizontal="left"/>
      <protection locked="0"/>
    </xf>
    <xf numFmtId="0" fontId="4" fillId="0" borderId="19" xfId="0" applyFont="1" applyFill="1" applyBorder="1" applyAlignment="1">
      <alignment horizontal="left"/>
    </xf>
    <xf numFmtId="43" fontId="0" fillId="0" borderId="35" xfId="0" applyNumberFormat="1" applyFill="1" applyBorder="1" applyAlignment="1">
      <alignment vertical="top"/>
    </xf>
    <xf numFmtId="43" fontId="0" fillId="0" borderId="36" xfId="0" applyNumberFormat="1" applyFill="1" applyBorder="1" applyAlignment="1">
      <alignment vertical="top"/>
    </xf>
    <xf numFmtId="0" fontId="4" fillId="0" borderId="32" xfId="0" applyFont="1" applyFill="1" applyBorder="1" applyAlignment="1">
      <alignment horizontal="left"/>
    </xf>
    <xf numFmtId="0" fontId="4" fillId="0" borderId="33" xfId="0" applyFont="1" applyFill="1" applyBorder="1" applyAlignment="1">
      <alignment horizontal="left"/>
    </xf>
    <xf numFmtId="0" fontId="4" fillId="0" borderId="34" xfId="0" applyFont="1" applyFill="1" applyBorder="1" applyAlignment="1">
      <alignment horizontal="left"/>
    </xf>
    <xf numFmtId="43" fontId="0" fillId="0" borderId="38" xfId="0" applyNumberFormat="1" applyFill="1" applyBorder="1" applyAlignment="1">
      <alignment vertical="top"/>
    </xf>
    <xf numFmtId="0" fontId="0" fillId="0" borderId="21" xfId="0" applyFill="1" applyBorder="1" applyAlignment="1">
      <alignment horizontal="left"/>
    </xf>
    <xf numFmtId="0" fontId="0" fillId="0" borderId="28" xfId="0" applyFill="1" applyBorder="1" applyAlignment="1" applyProtection="1">
      <alignment horizontal="left"/>
    </xf>
    <xf numFmtId="43" fontId="0" fillId="0" borderId="29" xfId="0" applyNumberFormat="1" applyFill="1" applyBorder="1" applyAlignment="1">
      <alignment vertical="top"/>
    </xf>
    <xf numFmtId="0" fontId="0" fillId="0" borderId="39" xfId="0" applyFill="1" applyBorder="1" applyAlignment="1" applyProtection="1">
      <alignment horizontal="left"/>
    </xf>
    <xf numFmtId="43" fontId="0" fillId="0" borderId="40" xfId="0" applyNumberFormat="1" applyFill="1" applyBorder="1" applyAlignment="1">
      <alignment vertical="top"/>
    </xf>
    <xf numFmtId="43" fontId="0" fillId="0" borderId="40" xfId="0" applyNumberFormat="1" applyFill="1" applyBorder="1" applyAlignment="1">
      <alignment horizontal="right" vertical="top"/>
    </xf>
    <xf numFmtId="0" fontId="5" fillId="0" borderId="39" xfId="0" applyFont="1" applyFill="1" applyBorder="1" applyAlignment="1" applyProtection="1">
      <alignment horizontal="left" wrapText="1"/>
    </xf>
    <xf numFmtId="0" fontId="4" fillId="0" borderId="0" xfId="0" applyFont="1"/>
    <xf numFmtId="0" fontId="0" fillId="0" borderId="0" xfId="0" applyAlignment="1">
      <alignment horizontal="center"/>
    </xf>
    <xf numFmtId="0" fontId="12" fillId="0" borderId="0" xfId="0" applyFont="1" applyAlignment="1">
      <alignment horizontal="center"/>
    </xf>
    <xf numFmtId="0" fontId="12" fillId="0" borderId="0" xfId="0" applyFont="1" applyAlignment="1"/>
    <xf numFmtId="0" fontId="12" fillId="0" borderId="0" xfId="0" applyFont="1"/>
    <xf numFmtId="0" fontId="12" fillId="0" borderId="0" xfId="0" applyFont="1" applyAlignment="1"/>
    <xf numFmtId="0" fontId="12" fillId="0" borderId="0" xfId="0" applyFont="1" applyAlignment="1">
      <alignment horizontal="left" vertical="center"/>
    </xf>
    <xf numFmtId="0" fontId="12" fillId="0" borderId="0" xfId="0" applyFont="1" applyAlignment="1">
      <alignment vertical="center"/>
    </xf>
    <xf numFmtId="0" fontId="0" fillId="0" borderId="0" xfId="0" applyAlignment="1">
      <alignment vertical="center"/>
    </xf>
    <xf numFmtId="0" fontId="12" fillId="0" borderId="0" xfId="0" applyFont="1" applyAlignment="1">
      <alignment horizontal="center" vertical="center"/>
    </xf>
    <xf numFmtId="0" fontId="0" fillId="0" borderId="30" xfId="0" applyFill="1" applyBorder="1" applyAlignment="1" applyProtection="1">
      <alignment horizontal="left"/>
    </xf>
    <xf numFmtId="0" fontId="0" fillId="0" borderId="0" xfId="0" applyBorder="1" applyAlignment="1">
      <alignment horizontal="left" vertical="top" wrapText="1"/>
    </xf>
    <xf numFmtId="0" fontId="13" fillId="3" borderId="14" xfId="0" applyFont="1" applyFill="1" applyBorder="1"/>
    <xf numFmtId="0" fontId="13" fillId="3" borderId="13" xfId="0" applyFont="1" applyFill="1" applyBorder="1"/>
    <xf numFmtId="0" fontId="13" fillId="3" borderId="15" xfId="0" applyFont="1" applyFill="1" applyBorder="1" applyAlignment="1">
      <alignment horizontal="left"/>
    </xf>
    <xf numFmtId="0" fontId="12" fillId="0" borderId="0" xfId="0" applyFont="1" applyFill="1" applyBorder="1" applyAlignment="1">
      <alignment vertical="center" textRotation="90"/>
    </xf>
    <xf numFmtId="0" fontId="13" fillId="0" borderId="13" xfId="0" applyFont="1" applyFill="1" applyBorder="1"/>
    <xf numFmtId="0" fontId="13" fillId="0" borderId="14" xfId="0" applyFont="1" applyFill="1" applyBorder="1" applyAlignment="1">
      <alignment horizontal="center"/>
    </xf>
    <xf numFmtId="0" fontId="13" fillId="0" borderId="15" xfId="0" applyFont="1" applyFill="1" applyBorder="1" applyAlignment="1">
      <alignment horizontal="left"/>
    </xf>
    <xf numFmtId="0" fontId="0" fillId="2" borderId="3" xfId="0" applyFill="1" applyBorder="1"/>
    <xf numFmtId="2" fontId="0" fillId="0" borderId="1" xfId="0" applyNumberFormat="1" applyBorder="1"/>
    <xf numFmtId="0" fontId="1" fillId="2" borderId="2" xfId="0" applyFont="1" applyFill="1" applyBorder="1" applyAlignment="1">
      <alignment horizontal="center" vertical="center"/>
    </xf>
    <xf numFmtId="0" fontId="12" fillId="0" borderId="0" xfId="0" applyFont="1" applyBorder="1" applyAlignment="1">
      <alignment horizontal="left" vertical="top" wrapText="1"/>
    </xf>
    <xf numFmtId="0" fontId="13" fillId="0" borderId="4" xfId="0" applyFont="1" applyFill="1" applyBorder="1"/>
    <xf numFmtId="0" fontId="13" fillId="0" borderId="0" xfId="0" applyFont="1" applyFill="1" applyBorder="1"/>
    <xf numFmtId="0" fontId="13" fillId="0" borderId="6" xfId="0" applyFont="1" applyFill="1" applyBorder="1" applyAlignment="1">
      <alignment horizontal="left"/>
    </xf>
    <xf numFmtId="0" fontId="13" fillId="0" borderId="18" xfId="0" applyFont="1" applyFill="1" applyBorder="1" applyAlignment="1">
      <alignment horizontal="center"/>
    </xf>
    <xf numFmtId="0" fontId="13" fillId="3" borderId="13" xfId="0" applyFont="1" applyFill="1" applyBorder="1" applyAlignment="1">
      <alignment horizontal="left" vertical="center"/>
    </xf>
    <xf numFmtId="0" fontId="12" fillId="0" borderId="0" xfId="0" applyFont="1" applyBorder="1" applyAlignment="1">
      <alignment horizontal="left" vertical="center" wrapText="1"/>
    </xf>
    <xf numFmtId="0" fontId="14" fillId="0" borderId="0" xfId="0" applyFont="1" applyAlignment="1"/>
    <xf numFmtId="0" fontId="14" fillId="0" borderId="0" xfId="0" applyFont="1" applyAlignment="1">
      <alignment horizontal="center"/>
    </xf>
    <xf numFmtId="0" fontId="0" fillId="0" borderId="19" xfId="0" applyFill="1" applyBorder="1" applyAlignment="1">
      <alignment wrapText="1"/>
    </xf>
    <xf numFmtId="0" fontId="10" fillId="3" borderId="19" xfId="0" applyFont="1" applyFill="1" applyBorder="1"/>
    <xf numFmtId="0" fontId="10" fillId="3" borderId="19" xfId="0" applyFont="1" applyFill="1" applyBorder="1" applyProtection="1">
      <protection locked="0"/>
    </xf>
    <xf numFmtId="0" fontId="0" fillId="0" borderId="26" xfId="0" applyBorder="1"/>
    <xf numFmtId="0" fontId="0" fillId="0" borderId="37" xfId="0" applyBorder="1"/>
    <xf numFmtId="0" fontId="0" fillId="0" borderId="24" xfId="0" applyBorder="1"/>
    <xf numFmtId="0" fontId="0" fillId="0" borderId="17" xfId="0" applyBorder="1"/>
    <xf numFmtId="0" fontId="4" fillId="0" borderId="0" xfId="0" applyFont="1" applyFill="1" applyBorder="1"/>
    <xf numFmtId="0" fontId="4" fillId="0" borderId="0" xfId="0" applyFont="1" applyFill="1" applyBorder="1" applyAlignment="1">
      <alignment horizontal="left"/>
    </xf>
    <xf numFmtId="43" fontId="4" fillId="0" borderId="0" xfId="0" applyNumberFormat="1" applyFont="1" applyFill="1" applyBorder="1" applyAlignment="1">
      <alignment vertical="top"/>
    </xf>
    <xf numFmtId="43" fontId="0" fillId="0" borderId="6" xfId="0" applyNumberFormat="1" applyFill="1" applyBorder="1" applyAlignment="1"/>
    <xf numFmtId="0" fontId="11" fillId="3" borderId="19" xfId="0" applyFont="1" applyFill="1" applyBorder="1" applyAlignment="1">
      <alignment vertical="center"/>
    </xf>
    <xf numFmtId="0" fontId="0" fillId="0" borderId="2" xfId="0" applyBorder="1"/>
    <xf numFmtId="0" fontId="5" fillId="0" borderId="43" xfId="0" applyFont="1" applyBorder="1" applyAlignment="1">
      <alignment vertical="top"/>
    </xf>
    <xf numFmtId="0" fontId="0" fillId="0" borderId="16" xfId="0" applyFill="1" applyBorder="1" applyAlignment="1">
      <alignment wrapText="1"/>
    </xf>
    <xf numFmtId="0" fontId="0" fillId="0" borderId="19" xfId="0" applyFont="1" applyFill="1" applyBorder="1" applyAlignment="1">
      <alignment horizontal="left"/>
    </xf>
    <xf numFmtId="43" fontId="0" fillId="0" borderId="24" xfId="0" applyNumberFormat="1" applyFill="1" applyBorder="1" applyAlignment="1">
      <alignment horizontal="left" vertical="top"/>
    </xf>
    <xf numFmtId="0" fontId="0" fillId="0" borderId="26" xfId="0" applyFill="1" applyBorder="1" applyAlignment="1" applyProtection="1">
      <alignment horizontal="left" wrapText="1"/>
    </xf>
    <xf numFmtId="0" fontId="0" fillId="4" borderId="0" xfId="0" applyFill="1" applyBorder="1"/>
    <xf numFmtId="0" fontId="0" fillId="4" borderId="27" xfId="0" applyFill="1" applyBorder="1"/>
    <xf numFmtId="0" fontId="0" fillId="0" borderId="6" xfId="0" applyFont="1" applyFill="1" applyBorder="1" applyAlignment="1"/>
    <xf numFmtId="0" fontId="1" fillId="0" borderId="6" xfId="0" applyFont="1" applyFill="1" applyBorder="1" applyAlignment="1"/>
    <xf numFmtId="0" fontId="0" fillId="4" borderId="40" xfId="0" applyFill="1" applyBorder="1"/>
    <xf numFmtId="0" fontId="0" fillId="4" borderId="6" xfId="0" applyFill="1" applyBorder="1"/>
    <xf numFmtId="0" fontId="0" fillId="4" borderId="41" xfId="0" applyFill="1" applyBorder="1"/>
    <xf numFmtId="0" fontId="0" fillId="4" borderId="29" xfId="0" applyFill="1" applyBorder="1"/>
    <xf numFmtId="0" fontId="0" fillId="0" borderId="0" xfId="0" applyFont="1" applyAlignment="1">
      <alignment horizontal="left"/>
    </xf>
    <xf numFmtId="0" fontId="0" fillId="0" borderId="31" xfId="0" applyBorder="1"/>
    <xf numFmtId="0" fontId="0" fillId="0" borderId="16" xfId="0" applyBorder="1"/>
    <xf numFmtId="0" fontId="4" fillId="0" borderId="16" xfId="0" applyFont="1" applyFill="1" applyBorder="1" applyAlignment="1">
      <alignment horizontal="left"/>
    </xf>
    <xf numFmtId="0" fontId="9" fillId="3" borderId="24" xfId="0" applyFont="1" applyFill="1" applyBorder="1"/>
    <xf numFmtId="0" fontId="4" fillId="0" borderId="5" xfId="0" applyFont="1" applyFill="1" applyBorder="1" applyAlignment="1" applyProtection="1">
      <alignment horizontal="left"/>
    </xf>
    <xf numFmtId="0" fontId="0" fillId="0" borderId="5" xfId="0" applyBorder="1"/>
    <xf numFmtId="0" fontId="0" fillId="0" borderId="5" xfId="0" applyFill="1" applyBorder="1" applyAlignment="1">
      <alignment horizontal="left"/>
    </xf>
    <xf numFmtId="0" fontId="0" fillId="0" borderId="52" xfId="0" applyBorder="1"/>
    <xf numFmtId="43" fontId="4" fillId="0" borderId="58" xfId="0" applyNumberFormat="1" applyFont="1" applyFill="1" applyBorder="1" applyAlignment="1">
      <alignment vertical="top"/>
    </xf>
    <xf numFmtId="0" fontId="4" fillId="0" borderId="42" xfId="0" applyFont="1" applyFill="1" applyBorder="1" applyAlignment="1" applyProtection="1">
      <alignment horizontal="left"/>
    </xf>
    <xf numFmtId="0" fontId="0" fillId="2" borderId="2" xfId="0" applyFill="1" applyBorder="1"/>
    <xf numFmtId="0" fontId="0" fillId="2" borderId="5" xfId="0" applyFill="1" applyBorder="1" applyAlignment="1" applyProtection="1">
      <alignment horizontal="left"/>
    </xf>
    <xf numFmtId="0" fontId="5" fillId="4" borderId="4" xfId="0" applyFont="1" applyFill="1" applyBorder="1"/>
    <xf numFmtId="0" fontId="5" fillId="4" borderId="11" xfId="0" applyFont="1" applyFill="1" applyBorder="1" applyAlignment="1">
      <alignment horizontal="left"/>
    </xf>
    <xf numFmtId="0" fontId="0" fillId="4" borderId="10" xfId="0" applyFill="1" applyBorder="1"/>
    <xf numFmtId="0" fontId="0" fillId="4" borderId="12" xfId="0" applyFill="1" applyBorder="1"/>
    <xf numFmtId="0" fontId="5" fillId="4" borderId="47" xfId="0" applyFont="1" applyFill="1" applyBorder="1"/>
    <xf numFmtId="0" fontId="5" fillId="4" borderId="18" xfId="0" applyFont="1" applyFill="1" applyBorder="1"/>
    <xf numFmtId="0" fontId="5" fillId="4" borderId="55" xfId="0" applyFont="1" applyFill="1" applyBorder="1"/>
    <xf numFmtId="0" fontId="5" fillId="4" borderId="39" xfId="0" applyFont="1" applyFill="1" applyBorder="1" applyAlignment="1">
      <alignment horizontal="left"/>
    </xf>
    <xf numFmtId="0" fontId="1" fillId="4" borderId="40" xfId="0" applyFont="1" applyFill="1" applyBorder="1" applyAlignment="1">
      <alignment horizontal="center"/>
    </xf>
    <xf numFmtId="0" fontId="5" fillId="4" borderId="28" xfId="0" applyFont="1" applyFill="1" applyBorder="1" applyAlignment="1">
      <alignment horizontal="left"/>
    </xf>
    <xf numFmtId="0" fontId="5" fillId="0" borderId="0" xfId="0" applyFont="1" applyAlignment="1">
      <alignment horizontal="left"/>
    </xf>
    <xf numFmtId="0" fontId="5" fillId="0" borderId="0" xfId="0" applyFont="1" applyFill="1" applyBorder="1" applyAlignment="1">
      <alignment horizontal="center"/>
    </xf>
    <xf numFmtId="0" fontId="9" fillId="0" borderId="0" xfId="0" applyFont="1"/>
    <xf numFmtId="0" fontId="12" fillId="0" borderId="19" xfId="0" applyFont="1" applyFill="1" applyBorder="1" applyAlignment="1" applyProtection="1">
      <alignment horizontal="left"/>
    </xf>
    <xf numFmtId="0" fontId="12" fillId="0" borderId="0" xfId="0" applyFont="1" applyAlignment="1">
      <alignment horizontal="left"/>
    </xf>
    <xf numFmtId="0" fontId="0" fillId="0" borderId="5" xfId="0" applyFill="1" applyBorder="1"/>
    <xf numFmtId="0" fontId="16" fillId="0" borderId="0" xfId="0" applyFont="1"/>
    <xf numFmtId="0" fontId="12" fillId="0" borderId="0" xfId="0" applyFont="1" applyFill="1" applyBorder="1" applyAlignment="1"/>
    <xf numFmtId="0" fontId="12" fillId="0" borderId="0" xfId="0" applyFont="1" applyFill="1" applyBorder="1" applyAlignment="1">
      <alignment horizontal="center"/>
    </xf>
    <xf numFmtId="0" fontId="5" fillId="0" borderId="49" xfId="0" applyFont="1" applyFill="1" applyBorder="1" applyAlignment="1" applyProtection="1">
      <alignment horizontal="left"/>
    </xf>
    <xf numFmtId="0" fontId="5" fillId="0" borderId="44" xfId="0" applyFont="1" applyFill="1" applyBorder="1" applyAlignment="1">
      <alignment wrapText="1"/>
    </xf>
    <xf numFmtId="0" fontId="5" fillId="0" borderId="44" xfId="0" applyFont="1" applyFill="1" applyBorder="1" applyAlignment="1">
      <alignment horizontal="left"/>
    </xf>
    <xf numFmtId="43" fontId="5" fillId="0" borderId="48" xfId="0" applyNumberFormat="1" applyFont="1" applyFill="1" applyBorder="1" applyAlignment="1">
      <alignment horizontal="right"/>
    </xf>
    <xf numFmtId="0" fontId="5" fillId="0" borderId="26" xfId="0" applyFont="1" applyFill="1" applyBorder="1" applyAlignment="1" applyProtection="1">
      <alignment horizontal="left"/>
    </xf>
    <xf numFmtId="0" fontId="5" fillId="0" borderId="19" xfId="0" applyFont="1" applyFill="1" applyBorder="1" applyAlignment="1">
      <alignment wrapText="1"/>
    </xf>
    <xf numFmtId="0" fontId="5" fillId="0" borderId="19" xfId="0" applyFont="1" applyFill="1" applyBorder="1" applyAlignment="1">
      <alignment horizontal="left"/>
    </xf>
    <xf numFmtId="0" fontId="5" fillId="0" borderId="24" xfId="0" applyFont="1" applyFill="1" applyBorder="1" applyAlignment="1">
      <alignment wrapText="1"/>
    </xf>
    <xf numFmtId="0" fontId="5" fillId="0" borderId="26" xfId="0" applyFont="1" applyFill="1" applyBorder="1" applyAlignment="1" applyProtection="1">
      <alignment horizontal="left" wrapText="1"/>
    </xf>
    <xf numFmtId="43" fontId="5" fillId="0" borderId="24" xfId="0" applyNumberFormat="1" applyFont="1" applyFill="1" applyBorder="1" applyAlignment="1">
      <alignment horizontal="right"/>
    </xf>
    <xf numFmtId="0" fontId="5" fillId="0" borderId="4" xfId="0" applyFont="1" applyFill="1" applyBorder="1" applyAlignment="1" applyProtection="1">
      <alignment horizontal="left"/>
    </xf>
    <xf numFmtId="43" fontId="5" fillId="0" borderId="40" xfId="0" applyNumberFormat="1" applyFont="1" applyFill="1" applyBorder="1" applyAlignment="1">
      <alignment horizontal="right"/>
    </xf>
    <xf numFmtId="0" fontId="5" fillId="0" borderId="26" xfId="0" applyFont="1" applyFill="1" applyBorder="1" applyAlignment="1">
      <alignment horizontal="left"/>
    </xf>
    <xf numFmtId="0" fontId="5" fillId="0" borderId="39" xfId="0" applyFont="1" applyFill="1" applyBorder="1" applyAlignment="1" applyProtection="1">
      <alignment horizontal="left"/>
    </xf>
    <xf numFmtId="0" fontId="5" fillId="0" borderId="24" xfId="0" applyFont="1" applyFill="1" applyBorder="1" applyAlignment="1"/>
    <xf numFmtId="0" fontId="5" fillId="0" borderId="28" xfId="0" applyFont="1" applyFill="1" applyBorder="1" applyAlignment="1">
      <alignment horizontal="left"/>
    </xf>
    <xf numFmtId="2" fontId="5" fillId="0" borderId="24" xfId="0" applyNumberFormat="1" applyFont="1" applyFill="1" applyBorder="1" applyAlignment="1"/>
    <xf numFmtId="0" fontId="5" fillId="0" borderId="16" xfId="0" applyFont="1" applyFill="1" applyBorder="1" applyAlignment="1">
      <alignment wrapText="1"/>
    </xf>
    <xf numFmtId="0" fontId="14" fillId="3" borderId="13" xfId="0" applyFont="1" applyFill="1" applyBorder="1"/>
    <xf numFmtId="0" fontId="14" fillId="3" borderId="44" xfId="0" applyFont="1" applyFill="1" applyBorder="1" applyAlignment="1"/>
    <xf numFmtId="0" fontId="14" fillId="3" borderId="15" xfId="0" applyFont="1" applyFill="1" applyBorder="1" applyAlignment="1">
      <alignment horizontal="left"/>
    </xf>
    <xf numFmtId="0" fontId="14" fillId="3" borderId="46" xfId="0" applyFont="1" applyFill="1" applyBorder="1" applyAlignment="1">
      <alignment wrapText="1"/>
    </xf>
    <xf numFmtId="0" fontId="14" fillId="3" borderId="4" xfId="0" applyFont="1" applyFill="1" applyBorder="1"/>
    <xf numFmtId="0" fontId="14" fillId="3" borderId="50" xfId="0" applyFont="1" applyFill="1" applyBorder="1" applyAlignment="1">
      <alignment wrapText="1"/>
    </xf>
    <xf numFmtId="0" fontId="14" fillId="3" borderId="46" xfId="0" applyFont="1" applyFill="1" applyBorder="1" applyAlignment="1">
      <alignment vertical="center"/>
    </xf>
    <xf numFmtId="0" fontId="14" fillId="3" borderId="6" xfId="0" applyFont="1" applyFill="1" applyBorder="1" applyAlignment="1">
      <alignment horizontal="left"/>
    </xf>
    <xf numFmtId="0" fontId="5" fillId="0" borderId="51" xfId="0" applyFont="1" applyFill="1" applyBorder="1" applyAlignment="1" applyProtection="1">
      <alignment horizontal="left" wrapText="1"/>
    </xf>
    <xf numFmtId="0" fontId="5" fillId="0" borderId="43" xfId="0" applyFont="1" applyFill="1" applyBorder="1" applyAlignment="1">
      <alignment horizontal="left"/>
    </xf>
    <xf numFmtId="0" fontId="5" fillId="0" borderId="43" xfId="0" applyFont="1" applyFill="1" applyBorder="1" applyAlignment="1">
      <alignment wrapText="1"/>
    </xf>
    <xf numFmtId="43" fontId="5" fillId="0" borderId="52" xfId="0" applyNumberFormat="1" applyFont="1" applyFill="1" applyBorder="1" applyAlignment="1">
      <alignment vertical="top"/>
    </xf>
    <xf numFmtId="0" fontId="14" fillId="3" borderId="14" xfId="0" applyFont="1" applyFill="1" applyBorder="1" applyAlignment="1">
      <alignment wrapText="1"/>
    </xf>
    <xf numFmtId="0" fontId="14" fillId="3" borderId="14" xfId="0" applyFont="1" applyFill="1" applyBorder="1" applyAlignment="1">
      <alignment vertical="center"/>
    </xf>
    <xf numFmtId="0" fontId="5" fillId="4" borderId="18" xfId="0" applyFont="1" applyFill="1" applyBorder="1" applyAlignment="1">
      <alignment horizontal="left"/>
    </xf>
    <xf numFmtId="0" fontId="5" fillId="4" borderId="18" xfId="0" applyFont="1" applyFill="1" applyBorder="1" applyAlignment="1">
      <alignment wrapText="1"/>
    </xf>
    <xf numFmtId="43" fontId="5" fillId="4" borderId="55" xfId="0" applyNumberFormat="1" applyFont="1" applyFill="1" applyBorder="1" applyAlignment="1">
      <alignment vertical="top"/>
    </xf>
    <xf numFmtId="2" fontId="5" fillId="4" borderId="27" xfId="0" applyNumberFormat="1" applyFont="1" applyFill="1" applyBorder="1" applyAlignment="1">
      <alignment horizontal="center" vertical="top"/>
    </xf>
    <xf numFmtId="0" fontId="5" fillId="4" borderId="40" xfId="0" applyFont="1" applyFill="1" applyBorder="1"/>
    <xf numFmtId="0" fontId="5" fillId="4" borderId="27" xfId="0" applyFont="1" applyFill="1" applyBorder="1"/>
    <xf numFmtId="0" fontId="5" fillId="4" borderId="40" xfId="0" applyFont="1" applyFill="1" applyBorder="1" applyAlignment="1">
      <alignment horizontal="center"/>
    </xf>
    <xf numFmtId="0" fontId="5" fillId="4" borderId="53" xfId="0" applyFont="1" applyFill="1" applyBorder="1"/>
    <xf numFmtId="0" fontId="5" fillId="4" borderId="25" xfId="0" applyFont="1" applyFill="1" applyBorder="1"/>
    <xf numFmtId="0" fontId="5" fillId="4" borderId="41" xfId="0" applyFont="1" applyFill="1" applyBorder="1"/>
    <xf numFmtId="0" fontId="5" fillId="4" borderId="29" xfId="0" applyFont="1" applyFill="1" applyBorder="1"/>
    <xf numFmtId="0" fontId="5" fillId="0" borderId="27" xfId="0" applyFont="1" applyBorder="1"/>
    <xf numFmtId="0" fontId="5" fillId="0" borderId="40" xfId="0" applyFont="1" applyBorder="1"/>
    <xf numFmtId="0" fontId="5" fillId="4" borderId="57" xfId="0" applyFont="1" applyFill="1" applyBorder="1"/>
    <xf numFmtId="0" fontId="5" fillId="0" borderId="45" xfId="0" applyFont="1" applyBorder="1"/>
    <xf numFmtId="0" fontId="12" fillId="4" borderId="47" xfId="0" applyFont="1" applyFill="1" applyBorder="1" applyAlignment="1" applyProtection="1">
      <alignment horizontal="left"/>
    </xf>
    <xf numFmtId="0" fontId="12" fillId="4" borderId="39" xfId="0" applyFont="1" applyFill="1" applyBorder="1" applyAlignment="1">
      <alignment horizontal="left"/>
    </xf>
    <xf numFmtId="0" fontId="12" fillId="4" borderId="54" xfId="0" applyFont="1" applyFill="1" applyBorder="1"/>
    <xf numFmtId="0" fontId="12" fillId="4" borderId="28" xfId="0" applyFont="1" applyFill="1" applyBorder="1" applyAlignment="1">
      <alignment horizontal="left"/>
    </xf>
    <xf numFmtId="0" fontId="12" fillId="4" borderId="56" xfId="0" applyFont="1" applyFill="1" applyBorder="1" applyAlignment="1">
      <alignment horizontal="left"/>
    </xf>
    <xf numFmtId="0" fontId="12" fillId="0" borderId="16" xfId="0" applyFont="1" applyFill="1" applyBorder="1" applyAlignment="1" applyProtection="1">
      <alignment horizontal="left" wrapText="1"/>
    </xf>
    <xf numFmtId="0" fontId="0" fillId="0" borderId="12" xfId="0" applyBorder="1" applyAlignment="1">
      <alignment horizontal="right"/>
    </xf>
    <xf numFmtId="0" fontId="5" fillId="0" borderId="31" xfId="0" applyFont="1" applyFill="1" applyBorder="1" applyAlignment="1">
      <alignment wrapText="1"/>
    </xf>
    <xf numFmtId="0" fontId="5" fillId="0" borderId="12" xfId="0" applyFont="1" applyBorder="1" applyAlignment="1">
      <alignment horizontal="right" wrapText="1"/>
    </xf>
    <xf numFmtId="0" fontId="15" fillId="0" borderId="0" xfId="0" applyFont="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0" xfId="0" applyFont="1" applyBorder="1" applyAlignment="1">
      <alignment horizontal="center" vertical="center"/>
    </xf>
    <xf numFmtId="0" fontId="2" fillId="2" borderId="7" xfId="0" applyFont="1" applyFill="1" applyBorder="1" applyAlignment="1">
      <alignment horizontal="center" vertical="center" textRotation="90"/>
    </xf>
    <xf numFmtId="0" fontId="2" fillId="2" borderId="8" xfId="0" applyFont="1" applyFill="1" applyBorder="1" applyAlignment="1">
      <alignment horizontal="center" vertical="center" textRotation="90"/>
    </xf>
    <xf numFmtId="0" fontId="2" fillId="2" borderId="4" xfId="0" applyFont="1" applyFill="1" applyBorder="1" applyAlignment="1">
      <alignment horizontal="center" vertical="center" textRotation="90"/>
    </xf>
    <xf numFmtId="0" fontId="2" fillId="2" borderId="11" xfId="0" applyFont="1" applyFill="1" applyBorder="1" applyAlignment="1">
      <alignment horizontal="center" vertical="center" textRotation="90"/>
    </xf>
    <xf numFmtId="0" fontId="9" fillId="2" borderId="5" xfId="0" applyFont="1" applyFill="1" applyBorder="1" applyAlignment="1">
      <alignment horizontal="center"/>
    </xf>
    <xf numFmtId="0" fontId="9" fillId="2" borderId="3" xfId="0" applyFont="1" applyFill="1" applyBorder="1" applyAlignment="1">
      <alignment horizontal="center"/>
    </xf>
    <xf numFmtId="0" fontId="9" fillId="2" borderId="2" xfId="0" applyFont="1" applyFill="1" applyBorder="1" applyAlignment="1">
      <alignment horizontal="center"/>
    </xf>
    <xf numFmtId="0" fontId="1" fillId="0" borderId="0" xfId="0" applyFont="1" applyAlignment="1">
      <alignment horizontal="left"/>
    </xf>
    <xf numFmtId="0" fontId="12" fillId="0" borderId="0" xfId="0" applyFont="1" applyAlignment="1">
      <alignment horizontal="left"/>
    </xf>
    <xf numFmtId="0" fontId="2" fillId="2" borderId="9" xfId="0" applyFont="1" applyFill="1" applyBorder="1" applyAlignment="1">
      <alignment horizontal="center" vertical="center" textRotation="90"/>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Border="1" applyAlignment="1">
      <alignment horizontal="left" vertical="center" wrapText="1"/>
    </xf>
    <xf numFmtId="0" fontId="4" fillId="0" borderId="6" xfId="0" applyFont="1" applyBorder="1" applyAlignment="1">
      <alignment horizontal="left" vertical="center" wrapText="1"/>
    </xf>
    <xf numFmtId="0" fontId="4" fillId="0" borderId="11" xfId="0" applyFont="1" applyBorder="1" applyAlignment="1">
      <alignment horizontal="left" vertical="center" wrapText="1"/>
    </xf>
    <xf numFmtId="0" fontId="4" fillId="0" borderId="10" xfId="0" applyFont="1" applyBorder="1" applyAlignment="1">
      <alignment horizontal="left" vertical="center" wrapText="1"/>
    </xf>
    <xf numFmtId="0" fontId="4" fillId="0" borderId="12" xfId="0" applyFont="1" applyBorder="1" applyAlignment="1">
      <alignment horizontal="left" vertical="center" wrapText="1"/>
    </xf>
    <xf numFmtId="0" fontId="5" fillId="0" borderId="0" xfId="0" applyFont="1" applyAlignment="1">
      <alignment horizontal="left" vertical="center" wrapText="1"/>
    </xf>
    <xf numFmtId="0" fontId="5" fillId="0" borderId="0" xfId="0" applyFont="1" applyAlignment="1">
      <alignment horizontal="left" vertical="top" wrapText="1"/>
    </xf>
    <xf numFmtId="0" fontId="5" fillId="0" borderId="0" xfId="0" applyFont="1" applyBorder="1" applyAlignment="1">
      <alignment horizontal="center"/>
    </xf>
    <xf numFmtId="0" fontId="0" fillId="0" borderId="0" xfId="0" applyBorder="1" applyAlignment="1">
      <alignment horizontal="center"/>
    </xf>
    <xf numFmtId="0" fontId="4" fillId="0" borderId="0" xfId="0" applyFont="1" applyBorder="1" applyAlignment="1">
      <alignment horizontal="center"/>
    </xf>
    <xf numFmtId="0" fontId="1" fillId="2" borderId="2" xfId="0" applyFont="1" applyFill="1" applyBorder="1" applyAlignment="1">
      <alignment horizontal="center" wrapText="1"/>
    </xf>
    <xf numFmtId="0" fontId="1" fillId="2" borderId="5" xfId="0" applyFont="1" applyFill="1" applyBorder="1" applyAlignment="1">
      <alignment horizontal="center" wrapText="1"/>
    </xf>
    <xf numFmtId="0" fontId="1" fillId="2" borderId="3" xfId="0" applyFont="1" applyFill="1" applyBorder="1" applyAlignment="1">
      <alignment horizontal="center" wrapText="1"/>
    </xf>
    <xf numFmtId="0" fontId="4" fillId="0" borderId="2" xfId="0" applyFont="1" applyFill="1" applyBorder="1" applyAlignment="1">
      <alignment horizontal="center"/>
    </xf>
    <xf numFmtId="0" fontId="4" fillId="0" borderId="5" xfId="0" applyFont="1" applyFill="1" applyBorder="1" applyAlignment="1">
      <alignment horizontal="center"/>
    </xf>
    <xf numFmtId="0" fontId="4" fillId="0" borderId="3" xfId="0" applyFont="1" applyFill="1" applyBorder="1" applyAlignment="1">
      <alignment horizontal="center"/>
    </xf>
    <xf numFmtId="0" fontId="5" fillId="0" borderId="11" xfId="0" applyFont="1" applyBorder="1" applyAlignment="1">
      <alignment horizontal="center"/>
    </xf>
    <xf numFmtId="0" fontId="5" fillId="0" borderId="10" xfId="0" applyFont="1" applyBorder="1" applyAlignment="1">
      <alignment horizontal="center"/>
    </xf>
    <xf numFmtId="0" fontId="5" fillId="0" borderId="12" xfId="0" applyFont="1" applyBorder="1" applyAlignment="1">
      <alignment horizontal="center"/>
    </xf>
    <xf numFmtId="0" fontId="0" fillId="0" borderId="2" xfId="0" applyBorder="1" applyAlignment="1">
      <alignment horizontal="center"/>
    </xf>
    <xf numFmtId="0" fontId="0" fillId="0" borderId="5" xfId="0" applyBorder="1" applyAlignment="1">
      <alignment horizontal="center"/>
    </xf>
    <xf numFmtId="0" fontId="0" fillId="0" borderId="3" xfId="0" applyBorder="1" applyAlignment="1">
      <alignment horizontal="center"/>
    </xf>
    <xf numFmtId="0" fontId="1" fillId="2" borderId="13" xfId="0" applyFont="1" applyFill="1" applyBorder="1" applyAlignment="1">
      <alignment horizontal="center" vertical="center" textRotation="90" wrapText="1"/>
    </xf>
    <xf numFmtId="0" fontId="1" fillId="2" borderId="4" xfId="0" applyFont="1" applyFill="1" applyBorder="1" applyAlignment="1">
      <alignment horizontal="center" vertical="center" textRotation="90" wrapText="1"/>
    </xf>
    <xf numFmtId="0" fontId="1" fillId="2" borderId="8" xfId="0" applyFont="1" applyFill="1" applyBorder="1" applyAlignment="1">
      <alignment horizontal="center" vertical="center" textRotation="90" wrapText="1"/>
    </xf>
    <xf numFmtId="0" fontId="1" fillId="2" borderId="9" xfId="0" applyFont="1" applyFill="1" applyBorder="1" applyAlignment="1">
      <alignment horizontal="center" vertical="center" textRotation="90" wrapText="1"/>
    </xf>
    <xf numFmtId="0" fontId="10" fillId="3" borderId="2" xfId="0" applyFont="1" applyFill="1" applyBorder="1" applyAlignment="1">
      <alignment horizontal="center"/>
    </xf>
    <xf numFmtId="0" fontId="10" fillId="3" borderId="5" xfId="0" applyFont="1" applyFill="1" applyBorder="1" applyAlignment="1">
      <alignment horizontal="center"/>
    </xf>
    <xf numFmtId="0" fontId="1" fillId="2" borderId="5" xfId="0" applyFont="1" applyFill="1" applyBorder="1" applyAlignment="1" applyProtection="1">
      <alignment horizontal="center"/>
    </xf>
    <xf numFmtId="0" fontId="0" fillId="2" borderId="5" xfId="0" applyFill="1" applyBorder="1" applyAlignment="1" applyProtection="1">
      <alignment horizontal="center"/>
    </xf>
    <xf numFmtId="0" fontId="0" fillId="2" borderId="3" xfId="0" applyFill="1" applyBorder="1" applyAlignment="1" applyProtection="1">
      <alignment horizontal="center"/>
    </xf>
    <xf numFmtId="0" fontId="1" fillId="2" borderId="5" xfId="0" applyFont="1" applyFill="1" applyBorder="1" applyAlignment="1">
      <alignment horizontal="center"/>
    </xf>
    <xf numFmtId="0" fontId="1" fillId="2" borderId="3" xfId="0" applyFont="1" applyFill="1" applyBorder="1" applyAlignment="1">
      <alignment horizontal="center"/>
    </xf>
    <xf numFmtId="0" fontId="1" fillId="0" borderId="0" xfId="0" applyFont="1" applyBorder="1" applyAlignment="1">
      <alignment horizontal="center"/>
    </xf>
    <xf numFmtId="0" fontId="1" fillId="0" borderId="0" xfId="0" applyFont="1" applyFill="1" applyBorder="1" applyAlignment="1">
      <alignment horizontal="center" vertical="center" textRotation="90" wrapText="1"/>
    </xf>
    <xf numFmtId="0" fontId="0" fillId="2" borderId="5" xfId="0" applyFont="1" applyFill="1" applyBorder="1" applyAlignment="1">
      <alignment horizontal="center" wrapText="1"/>
    </xf>
    <xf numFmtId="0" fontId="0" fillId="2" borderId="3" xfId="0" applyFont="1" applyFill="1" applyBorder="1" applyAlignment="1">
      <alignment horizontal="center" wrapText="1"/>
    </xf>
    <xf numFmtId="0" fontId="0" fillId="0" borderId="19" xfId="0" applyFill="1" applyBorder="1" applyAlignment="1" applyProtection="1">
      <alignment horizontal="center"/>
    </xf>
    <xf numFmtId="0" fontId="0" fillId="0" borderId="16" xfId="0" applyFill="1" applyBorder="1" applyAlignment="1" applyProtection="1">
      <alignment horizontal="center"/>
    </xf>
    <xf numFmtId="0" fontId="5" fillId="0" borderId="13" xfId="0" applyFont="1" applyBorder="1" applyAlignment="1">
      <alignment horizontal="left" vertical="center" wrapText="1"/>
    </xf>
    <xf numFmtId="0" fontId="0" fillId="0" borderId="14" xfId="0" applyBorder="1" applyAlignment="1">
      <alignment horizontal="left" vertical="center" wrapText="1"/>
    </xf>
    <xf numFmtId="0" fontId="0" fillId="0" borderId="15" xfId="0" applyBorder="1" applyAlignment="1">
      <alignment horizontal="left" vertical="center" wrapText="1"/>
    </xf>
    <xf numFmtId="0" fontId="0" fillId="0" borderId="4"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11" xfId="0" applyBorder="1" applyAlignment="1">
      <alignment horizontal="left" vertical="center" wrapText="1"/>
    </xf>
    <xf numFmtId="0" fontId="0" fillId="0" borderId="10" xfId="0" applyBorder="1" applyAlignment="1">
      <alignment horizontal="left" vertical="center" wrapText="1"/>
    </xf>
    <xf numFmtId="0" fontId="0" fillId="0" borderId="12" xfId="0" applyBorder="1" applyAlignment="1">
      <alignment horizontal="left" vertical="center" wrapText="1"/>
    </xf>
    <xf numFmtId="0" fontId="10" fillId="3" borderId="26" xfId="0" applyFont="1" applyFill="1" applyBorder="1" applyAlignment="1">
      <alignment horizontal="center"/>
    </xf>
    <xf numFmtId="0" fontId="10" fillId="3" borderId="19" xfId="0" applyFont="1" applyFill="1" applyBorder="1" applyAlignment="1">
      <alignment horizontal="center"/>
    </xf>
    <xf numFmtId="0" fontId="1" fillId="3" borderId="2" xfId="0" applyFont="1" applyFill="1" applyBorder="1" applyAlignment="1">
      <alignment horizontal="center"/>
    </xf>
    <xf numFmtId="0" fontId="1" fillId="3" borderId="5" xfId="0" applyFont="1" applyFill="1" applyBorder="1" applyAlignment="1">
      <alignment horizontal="center"/>
    </xf>
    <xf numFmtId="0" fontId="1" fillId="2" borderId="13" xfId="0" applyFont="1" applyFill="1" applyBorder="1" applyAlignment="1">
      <alignment horizontal="center"/>
    </xf>
    <xf numFmtId="0" fontId="1" fillId="2" borderId="14" xfId="0" applyFont="1" applyFill="1" applyBorder="1" applyAlignment="1">
      <alignment horizontal="center"/>
    </xf>
    <xf numFmtId="0" fontId="1" fillId="2" borderId="15" xfId="0" applyFont="1" applyFill="1" applyBorder="1" applyAlignment="1">
      <alignment horizontal="center"/>
    </xf>
    <xf numFmtId="0" fontId="0" fillId="0" borderId="21" xfId="0" applyFill="1" applyBorder="1" applyAlignment="1" applyProtection="1">
      <alignment horizontal="center"/>
    </xf>
    <xf numFmtId="0" fontId="1" fillId="2" borderId="11" xfId="0" applyFont="1" applyFill="1" applyBorder="1" applyAlignment="1" applyProtection="1">
      <alignment horizontal="center"/>
    </xf>
    <xf numFmtId="0" fontId="1" fillId="2" borderId="10" xfId="0" applyFont="1" applyFill="1" applyBorder="1" applyAlignment="1" applyProtection="1">
      <alignment horizontal="center"/>
    </xf>
    <xf numFmtId="0" fontId="1" fillId="2" borderId="12" xfId="0" applyFont="1" applyFill="1" applyBorder="1" applyAlignment="1" applyProtection="1">
      <alignment horizontal="center"/>
    </xf>
    <xf numFmtId="0" fontId="0" fillId="0" borderId="0" xfId="0" applyFill="1" applyBorder="1" applyAlignment="1" applyProtection="1">
      <alignment horizontal="center"/>
    </xf>
    <xf numFmtId="0" fontId="12" fillId="0" borderId="0" xfId="0" applyFont="1" applyAlignment="1">
      <alignment horizontal="left" wrapText="1"/>
    </xf>
    <xf numFmtId="0" fontId="12" fillId="0" borderId="4" xfId="0" applyFont="1" applyBorder="1" applyAlignment="1">
      <alignment vertical="top" wrapText="1"/>
    </xf>
    <xf numFmtId="0" fontId="12" fillId="0" borderId="0" xfId="0" applyFont="1" applyBorder="1" applyAlignment="1">
      <alignment vertical="top" wrapText="1"/>
    </xf>
    <xf numFmtId="0" fontId="12" fillId="0" borderId="6" xfId="0" applyFont="1" applyBorder="1" applyAlignment="1">
      <alignment vertical="top" wrapText="1"/>
    </xf>
    <xf numFmtId="0" fontId="12" fillId="0" borderId="11" xfId="0" applyFont="1" applyBorder="1" applyAlignment="1">
      <alignment vertical="top" wrapText="1"/>
    </xf>
    <xf numFmtId="0" fontId="12" fillId="0" borderId="10" xfId="0" applyFont="1" applyBorder="1" applyAlignment="1">
      <alignment vertical="top" wrapText="1"/>
    </xf>
    <xf numFmtId="0" fontId="12" fillId="0" borderId="12" xfId="0" applyFont="1" applyBorder="1" applyAlignment="1">
      <alignment vertical="top" wrapText="1"/>
    </xf>
    <xf numFmtId="0" fontId="1" fillId="0" borderId="0" xfId="0" applyFont="1" applyAlignment="1">
      <alignment horizontal="center"/>
    </xf>
    <xf numFmtId="0" fontId="1" fillId="2" borderId="2" xfId="0" applyFont="1" applyFill="1" applyBorder="1" applyAlignment="1">
      <alignment horizontal="center"/>
    </xf>
    <xf numFmtId="0" fontId="12" fillId="0" borderId="0" xfId="0" applyFont="1" applyAlignment="1">
      <alignment wrapText="1"/>
    </xf>
    <xf numFmtId="0" fontId="14" fillId="0" borderId="0" xfId="0" applyFont="1" applyAlignment="1">
      <alignment horizontal="left"/>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2" fillId="0" borderId="13" xfId="0" applyFont="1" applyBorder="1" applyAlignment="1">
      <alignment horizontal="left" vertical="top" wrapText="1"/>
    </xf>
    <xf numFmtId="0" fontId="12" fillId="0" borderId="14" xfId="0" applyFont="1" applyBorder="1" applyAlignment="1">
      <alignment horizontal="left" vertical="top" wrapText="1"/>
    </xf>
    <xf numFmtId="0" fontId="12" fillId="0" borderId="15" xfId="0" applyFont="1" applyBorder="1" applyAlignment="1">
      <alignment horizontal="left" vertical="top" wrapText="1"/>
    </xf>
    <xf numFmtId="0" fontId="12" fillId="0" borderId="4" xfId="0" applyFont="1" applyBorder="1" applyAlignment="1">
      <alignment horizontal="left" vertical="top" wrapText="1"/>
    </xf>
    <xf numFmtId="0" fontId="12" fillId="0" borderId="0" xfId="0" applyFont="1" applyBorder="1" applyAlignment="1">
      <alignment horizontal="left" vertical="top" wrapText="1"/>
    </xf>
    <xf numFmtId="0" fontId="12" fillId="0" borderId="6" xfId="0" applyFont="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usernames" Target="revisions/userNam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revisionHeaders" Target="revisions/revisionHeaders.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52916</xdr:colOff>
      <xdr:row>0</xdr:row>
      <xdr:rowOff>0</xdr:rowOff>
    </xdr:from>
    <xdr:to>
      <xdr:col>2</xdr:col>
      <xdr:colOff>1039283</xdr:colOff>
      <xdr:row>2</xdr:row>
      <xdr:rowOff>164761</xdr:rowOff>
    </xdr:to>
    <xdr:pic>
      <xdr:nvPicPr>
        <xdr:cNvPr id="2" name="Picture 1" descr="http://www.bus.umich.edu/images/UserInterface-Final/Home/RSB-HP-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916" y="0"/>
          <a:ext cx="1220259" cy="545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1</xdr:row>
      <xdr:rowOff>28575</xdr:rowOff>
    </xdr:from>
    <xdr:to>
      <xdr:col>2</xdr:col>
      <xdr:colOff>733425</xdr:colOff>
      <xdr:row>3</xdr:row>
      <xdr:rowOff>98086</xdr:rowOff>
    </xdr:to>
    <xdr:pic>
      <xdr:nvPicPr>
        <xdr:cNvPr id="2" name="Picture 1" descr="http://www.bus.umich.edu/images/UserInterface-Final/Home/RSB-HP-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150" y="28575"/>
          <a:ext cx="1209675" cy="545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114301</xdr:colOff>
      <xdr:row>2</xdr:row>
      <xdr:rowOff>57150</xdr:rowOff>
    </xdr:from>
    <xdr:to>
      <xdr:col>3</xdr:col>
      <xdr:colOff>733426</xdr:colOff>
      <xdr:row>4</xdr:row>
      <xdr:rowOff>147638</xdr:rowOff>
    </xdr:to>
    <xdr:pic>
      <xdr:nvPicPr>
        <xdr:cNvPr id="2" name="Picture 1" descr="http://www.bus.umich.edu/images/UserInterface-Final/Home/RSB-HP-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14301" y="114300"/>
          <a:ext cx="1028700" cy="4714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58209</xdr:colOff>
      <xdr:row>2</xdr:row>
      <xdr:rowOff>164761</xdr:rowOff>
    </xdr:to>
    <xdr:pic>
      <xdr:nvPicPr>
        <xdr:cNvPr id="4" name="Picture 3" descr="http://www.bus.umich.edu/images/UserInterface-Final/Home/RSB-HP-Logo.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0"/>
          <a:ext cx="1220259" cy="5457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revisions/_rels/revisionHeaders.xml.rels><?xml version="1.0" encoding="UTF-8" standalone="yes"?>
<Relationships xmlns="http://schemas.openxmlformats.org/package/2006/relationships"><Relationship Id="rId55" Type="http://schemas.openxmlformats.org/officeDocument/2006/relationships/revisionLog" Target="revisionLog53.xml"/><Relationship Id="rId57" Type="http://schemas.openxmlformats.org/officeDocument/2006/relationships/revisionLog" Target="revisionLog1.xml"/><Relationship Id="rId56" Type="http://schemas.openxmlformats.org/officeDocument/2006/relationships/revisionLog" Target="revisionLog5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7C2FE8C9-FD6C-478E-A789-C117FA03C48D}" diskRevisions="1" revisionId="447" version="4" protected="1">
  <header guid="{E5FAE0D6-B6C3-4683-AAC8-E5E04FC9879E}" dateTime="2017-11-08T10:13:13" maxSheetId="7" userName="Andy C" r:id="rId55" minRId="429" maxRId="432">
    <sheetIdMap count="6">
      <sheetId val="1"/>
      <sheetId val="2"/>
      <sheetId val="3"/>
      <sheetId val="4"/>
      <sheetId val="5"/>
      <sheetId val="6"/>
    </sheetIdMap>
  </header>
  <header guid="{DFF72A70-2E59-4C2B-94F9-C90E059C0FF1}" dateTime="2017-11-08T10:14:42" maxSheetId="7" userName="Andy C" r:id="rId56" minRId="437" maxRId="438">
    <sheetIdMap count="6">
      <sheetId val="1"/>
      <sheetId val="2"/>
      <sheetId val="3"/>
      <sheetId val="4"/>
      <sheetId val="5"/>
      <sheetId val="6"/>
    </sheetIdMap>
  </header>
  <header guid="{7C2FE8C9-FD6C-478E-A789-C117FA03C48D}" dateTime="2017-11-08T10:21:28" maxSheetId="7" userName="Andy C" r:id="rId57" minRId="443">
    <sheetIdMap count="6">
      <sheetId val="1"/>
      <sheetId val="2"/>
      <sheetId val="3"/>
      <sheetId val="4"/>
      <sheetId val="5"/>
      <sheetId val="6"/>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443" sId="4">
    <oc r="R17" t="inlineStr">
      <is>
        <t>1.5-7.5</t>
      </is>
    </oc>
    <nc r="R17"/>
  </rcc>
  <rcv guid="{B155DB93-8147-429B-9DDA-76A320764355}" action="delete"/>
  <rdn rId="0" localSheetId="1" customView="1" name="Z_B155DB93_8147_429B_9DDA_76A320764355_.wvu.FilterData" hidden="1" oldHidden="1">
    <formula>'MBA Planning Sheet'!$B$1:$K$24</formula>
    <oldFormula>'MBA Planning Sheet'!$B$1:$K$24</oldFormula>
  </rdn>
  <rdn rId="0" localSheetId="3" customView="1" name="Z_B155DB93_8147_429B_9DDA_76A320764355_.wvu.Cols" hidden="1" oldHidden="1">
    <formula>'MBA Checklist'!$E:$F</formula>
    <oldFormula>'MBA Checklist'!$E:$F</oldFormula>
  </rdn>
  <rdn rId="0" localSheetId="4" customView="1" name="Z_B155DB93_8147_429B_9DDA_76A320764355_.wvu.Cols" hidden="1" oldHidden="1">
    <formula>'MBA Checklist with Electives'!$F:$G</formula>
    <oldFormula>'MBA Checklist with Electives'!$F:$G</oldFormula>
  </rdn>
  <rdn rId="0" localSheetId="4" customView="1" name="Z_B155DB93_8147_429B_9DDA_76A320764355_.wvu.FilterData" hidden="1" oldHidden="1">
    <formula>'MBA Checklist with Electives'!$A$1:$O$1</formula>
    <oldFormula>'MBA Checklist with Electives'!$A$1:$O$1</oldFormula>
  </rdn>
  <rcv guid="{B155DB93-8147-429B-9DDA-76A320764355}" action="add"/>
</revisions>
</file>

<file path=xl/revisions/revisionLog5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4" sqref="D19">
    <dxf>
      <alignment wrapText="1" readingOrder="0"/>
    </dxf>
  </rfmt>
  <rfmt sheetId="4" sqref="D19" start="0" length="2147483647">
    <dxf>
      <font>
        <sz val="8"/>
      </font>
    </dxf>
  </rfmt>
  <rcc rId="429" sId="4">
    <oc r="D19" t="inlineStr">
      <is>
        <t>TO 735</t>
      </is>
    </oc>
    <nc r="D19" t="inlineStr">
      <is>
        <t>One of the following classes</t>
      </is>
    </nc>
  </rcc>
  <rcc rId="430" sId="4">
    <oc r="E19" t="inlineStr">
      <is>
        <t>Special Topics in Supply Chain Management</t>
      </is>
    </oc>
    <nc r="E19" t="inlineStr">
      <is>
        <t>TO 563, TO 566, TO 567, TO 572, TO 582, TO 626, or TO 630</t>
      </is>
    </nc>
  </rcc>
  <rfmt sheetId="4" sqref="E19">
    <dxf>
      <alignment wrapText="1" readingOrder="0"/>
    </dxf>
  </rfmt>
  <rcc rId="431" sId="4">
    <nc r="R17" t="inlineStr">
      <is>
        <t>1.5-7.5</t>
      </is>
    </nc>
  </rcc>
  <rcc rId="432" sId="4" odxf="1" dxf="1">
    <oc r="I19">
      <v>1.5</v>
    </oc>
    <nc r="I19" t="inlineStr">
      <is>
        <t>1.5-7.5</t>
      </is>
    </nc>
    <odxf>
      <border outline="0">
        <left style="thin">
          <color indexed="64"/>
        </left>
        <right style="medium">
          <color indexed="64"/>
        </right>
        <top style="thin">
          <color indexed="64"/>
        </top>
        <bottom style="medium">
          <color indexed="64"/>
        </bottom>
      </border>
    </odxf>
    <ndxf>
      <border outline="0">
        <left/>
        <right/>
        <top/>
        <bottom/>
      </border>
    </ndxf>
  </rcc>
  <rfmt sheetId="4" sqref="I7:I19" start="0" length="0">
    <dxf>
      <border>
        <right style="medium">
          <color indexed="64"/>
        </right>
      </border>
    </dxf>
  </rfmt>
  <rfmt sheetId="4" sqref="C19:I19" start="0" length="0">
    <dxf>
      <border>
        <bottom style="medium">
          <color indexed="64"/>
        </bottom>
      </border>
    </dxf>
  </rfmt>
  <rfmt sheetId="4" sqref="I19">
    <dxf>
      <alignment horizontal="right" readingOrder="0"/>
    </dxf>
  </rfmt>
  <rcv guid="{B155DB93-8147-429B-9DDA-76A320764355}" action="delete"/>
  <rdn rId="0" localSheetId="1" customView="1" name="Z_B155DB93_8147_429B_9DDA_76A320764355_.wvu.FilterData" hidden="1" oldHidden="1">
    <formula>'MBA Planning Sheet'!$B$1:$K$24</formula>
    <oldFormula>'MBA Planning Sheet'!$B$1:$K$24</oldFormula>
  </rdn>
  <rdn rId="0" localSheetId="3" customView="1" name="Z_B155DB93_8147_429B_9DDA_76A320764355_.wvu.Cols" hidden="1" oldHidden="1">
    <formula>'MBA Checklist'!$E:$F</formula>
    <oldFormula>'MBA Checklist'!$E:$F</oldFormula>
  </rdn>
  <rdn rId="0" localSheetId="4" customView="1" name="Z_B155DB93_8147_429B_9DDA_76A320764355_.wvu.Cols" hidden="1" oldHidden="1">
    <formula>'MBA Checklist with Electives'!$F:$G</formula>
    <oldFormula>'MBA Checklist with Electives'!$F:$G</oldFormula>
  </rdn>
  <rdn rId="0" localSheetId="4" customView="1" name="Z_B155DB93_8147_429B_9DDA_76A320764355_.wvu.FilterData" hidden="1" oldHidden="1">
    <formula>'MBA Checklist with Electives'!$A$1:$O$1</formula>
    <oldFormula>'MBA Checklist with Electives'!$A$1:$O$1</oldFormula>
  </rdn>
  <rcv guid="{B155DB93-8147-429B-9DDA-76A320764355}" action="add"/>
</revisions>
</file>

<file path=xl/revisions/revisionLog5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C16">
    <dxf>
      <alignment wrapText="1" readingOrder="0"/>
    </dxf>
  </rfmt>
  <rcc rId="437" sId="1">
    <oc r="C16" t="inlineStr">
      <is>
        <t>TO 735</t>
      </is>
    </oc>
    <nc r="C16" t="inlineStr">
      <is>
        <t>One of the following courses: TO 563, 566, 567, 572, 582, 626, or 630</t>
      </is>
    </nc>
  </rcc>
  <rcc rId="438" sId="1" odxf="1" dxf="1">
    <oc r="F16">
      <v>1.5</v>
    </oc>
    <nc r="F16" t="inlineStr">
      <is>
        <t>1.50-7.50</t>
      </is>
    </nc>
    <odxf>
      <font>
        <sz val="9"/>
      </font>
      <numFmt numFmtId="35" formatCode="_(* #,##0.00_);_(* \(#,##0.00\);_(* &quot;-&quot;??_);_(@_)"/>
      <alignment horizontal="right" vertical="top" readingOrder="0"/>
      <border outline="0">
        <right style="medium">
          <color indexed="64"/>
        </right>
        <top style="thin">
          <color indexed="64"/>
        </top>
        <bottom style="medium">
          <color indexed="64"/>
        </bottom>
      </border>
    </odxf>
    <ndxf>
      <font>
        <sz val="11"/>
        <color theme="1"/>
        <name val="Calibri"/>
        <scheme val="minor"/>
      </font>
      <numFmt numFmtId="0" formatCode="General"/>
      <alignment horizontal="general" vertical="bottom" readingOrder="0"/>
      <border outline="0">
        <right/>
        <top/>
        <bottom/>
      </border>
    </ndxf>
  </rcc>
  <rfmt sheetId="1" sqref="F16" start="0" length="2147483647">
    <dxf>
      <font>
        <sz val="8"/>
      </font>
    </dxf>
  </rfmt>
  <rfmt sheetId="1" sqref="F16" start="0" length="2147483647">
    <dxf>
      <font>
        <sz val="9"/>
      </font>
    </dxf>
  </rfmt>
  <rfmt sheetId="1" sqref="F16">
    <dxf>
      <alignment wrapText="1" readingOrder="0"/>
    </dxf>
  </rfmt>
  <rfmt sheetId="1" sqref="F6:F16" start="0" length="0">
    <dxf>
      <border>
        <right style="medium">
          <color indexed="64"/>
        </right>
      </border>
    </dxf>
  </rfmt>
  <rfmt sheetId="1" sqref="C16:F16" start="0" length="0">
    <dxf>
      <border>
        <bottom style="medium">
          <color indexed="64"/>
        </bottom>
      </border>
    </dxf>
  </rfmt>
  <rfmt sheetId="1" sqref="F16">
    <dxf>
      <alignment horizontal="right" readingOrder="0"/>
    </dxf>
  </rfmt>
  <rcv guid="{B155DB93-8147-429B-9DDA-76A320764355}" action="delete"/>
  <rdn rId="0" localSheetId="1" customView="1" name="Z_B155DB93_8147_429B_9DDA_76A320764355_.wvu.FilterData" hidden="1" oldHidden="1">
    <formula>'MBA Planning Sheet'!$B$1:$K$24</formula>
    <oldFormula>'MBA Planning Sheet'!$B$1:$K$24</oldFormula>
  </rdn>
  <rdn rId="0" localSheetId="3" customView="1" name="Z_B155DB93_8147_429B_9DDA_76A320764355_.wvu.Cols" hidden="1" oldHidden="1">
    <formula>'MBA Checklist'!$E:$F</formula>
    <oldFormula>'MBA Checklist'!$E:$F</oldFormula>
  </rdn>
  <rdn rId="0" localSheetId="4" customView="1" name="Z_B155DB93_8147_429B_9DDA_76A320764355_.wvu.Cols" hidden="1" oldHidden="1">
    <formula>'MBA Checklist with Electives'!$F:$G</formula>
    <oldFormula>'MBA Checklist with Electives'!$F:$G</oldFormula>
  </rdn>
  <rdn rId="0" localSheetId="4" customView="1" name="Z_B155DB93_8147_429B_9DDA_76A320764355_.wvu.FilterData" hidden="1" oldHidden="1">
    <formula>'MBA Checklist with Electives'!$A$1:$O$1</formula>
    <oldFormula>'MBA Checklist with Electives'!$A$1:$O$1</oldFormula>
  </rdn>
  <rcv guid="{B155DB93-8147-429B-9DDA-76A320764355}"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7C2FE8C9-FD6C-478E-A789-C117FA03C48D}" name="Andy C" id="-553182755" dateTime="2017-11-08T10:21:19"/>
</user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49"/>
  <sheetViews>
    <sheetView showWhiteSpace="0" view="pageLayout" topLeftCell="A4" zoomScaleNormal="100" workbookViewId="0">
      <selection activeCell="N11" sqref="N11"/>
    </sheetView>
  </sheetViews>
  <sheetFormatPr defaultRowHeight="15" x14ac:dyDescent="0.25"/>
  <cols>
    <col min="1" max="1" width="9.28515625" customWidth="1"/>
    <col min="2" max="2" width="3.28515625" customWidth="1"/>
    <col min="3" max="3" width="19.140625" customWidth="1"/>
    <col min="4" max="5" width="8.7109375" customWidth="1"/>
    <col min="6" max="6" width="6" customWidth="1"/>
    <col min="7" max="7" width="1.7109375" customWidth="1"/>
    <col min="8" max="8" width="17.140625" style="1" customWidth="1"/>
    <col min="9" max="9" width="9.140625" style="1" customWidth="1"/>
    <col min="10" max="10" width="8.5703125" style="1" customWidth="1"/>
    <col min="11" max="11" width="11.140625" customWidth="1"/>
    <col min="12" max="12" width="4.85546875" customWidth="1"/>
    <col min="13" max="13" width="5.85546875" customWidth="1"/>
  </cols>
  <sheetData>
    <row r="1" spans="2:13" ht="15" customHeight="1" x14ac:dyDescent="0.25">
      <c r="C1" s="250" t="s">
        <v>100</v>
      </c>
      <c r="D1" s="251"/>
      <c r="E1" s="251"/>
      <c r="F1" s="251"/>
      <c r="G1" s="251"/>
      <c r="H1" s="251"/>
      <c r="I1" s="251"/>
      <c r="J1" s="251"/>
      <c r="K1" s="251"/>
      <c r="L1" s="43"/>
      <c r="M1" s="43"/>
    </row>
    <row r="2" spans="2:13" ht="15" customHeight="1" x14ac:dyDescent="0.25">
      <c r="C2" s="251"/>
      <c r="D2" s="251"/>
      <c r="E2" s="251"/>
      <c r="F2" s="251"/>
      <c r="G2" s="251"/>
      <c r="H2" s="251"/>
      <c r="I2" s="251"/>
      <c r="J2" s="251"/>
      <c r="K2" s="251"/>
      <c r="L2" s="43"/>
      <c r="M2" s="43"/>
    </row>
    <row r="3" spans="2:13" ht="15.75" customHeight="1" thickBot="1" x14ac:dyDescent="0.3">
      <c r="B3" s="3"/>
      <c r="C3" s="252"/>
      <c r="D3" s="252"/>
      <c r="E3" s="252"/>
      <c r="F3" s="252"/>
      <c r="G3" s="253"/>
      <c r="H3" s="252"/>
      <c r="I3" s="252"/>
      <c r="J3" s="252"/>
      <c r="K3" s="252"/>
      <c r="L3" s="43"/>
      <c r="M3" s="43"/>
    </row>
    <row r="4" spans="2:13" ht="15.75" customHeight="1" thickBot="1" x14ac:dyDescent="0.3">
      <c r="B4" s="254" t="s">
        <v>112</v>
      </c>
      <c r="C4" s="258" t="s">
        <v>101</v>
      </c>
      <c r="D4" s="258"/>
      <c r="E4" s="258"/>
      <c r="F4" s="259"/>
      <c r="G4" s="11"/>
      <c r="H4" s="260" t="s">
        <v>119</v>
      </c>
      <c r="I4" s="258"/>
      <c r="J4" s="258"/>
      <c r="K4" s="259"/>
      <c r="L4" s="49"/>
      <c r="M4" s="49"/>
    </row>
    <row r="5" spans="2:13" ht="22.5" customHeight="1" thickBot="1" x14ac:dyDescent="0.3">
      <c r="B5" s="255"/>
      <c r="C5" s="212" t="s">
        <v>0</v>
      </c>
      <c r="D5" s="215" t="s">
        <v>99</v>
      </c>
      <c r="E5" s="215" t="s">
        <v>98</v>
      </c>
      <c r="F5" s="214" t="s">
        <v>1</v>
      </c>
      <c r="G5" s="5"/>
      <c r="H5" s="212" t="s">
        <v>0</v>
      </c>
      <c r="I5" s="213" t="s">
        <v>99</v>
      </c>
      <c r="J5" s="213" t="s">
        <v>98</v>
      </c>
      <c r="K5" s="214" t="s">
        <v>1</v>
      </c>
      <c r="L5" s="4"/>
      <c r="M5" s="8"/>
    </row>
    <row r="6" spans="2:13" ht="28.5" customHeight="1" x14ac:dyDescent="0.25">
      <c r="B6" s="256"/>
      <c r="C6" s="194" t="s">
        <v>106</v>
      </c>
      <c r="D6" s="195" t="s">
        <v>96</v>
      </c>
      <c r="E6" s="196" t="s">
        <v>92</v>
      </c>
      <c r="F6" s="197">
        <v>1.5</v>
      </c>
      <c r="G6" s="5"/>
      <c r="H6" s="153"/>
      <c r="I6" s="151"/>
      <c r="J6" s="136"/>
      <c r="K6" s="152"/>
      <c r="L6" s="6"/>
      <c r="M6" s="53"/>
    </row>
    <row r="7" spans="2:13" ht="28.5" customHeight="1" x14ac:dyDescent="0.25">
      <c r="B7" s="256"/>
      <c r="C7" s="198" t="s">
        <v>102</v>
      </c>
      <c r="D7" s="199" t="s">
        <v>114</v>
      </c>
      <c r="E7" s="200" t="s">
        <v>92</v>
      </c>
      <c r="F7" s="201">
        <v>1</v>
      </c>
      <c r="G7" s="5"/>
      <c r="H7" s="153"/>
      <c r="I7" s="57"/>
      <c r="J7" s="136"/>
      <c r="K7" s="152"/>
      <c r="L7" s="6"/>
      <c r="M7" s="53"/>
    </row>
    <row r="8" spans="2:13" ht="27.75" customHeight="1" x14ac:dyDescent="0.25">
      <c r="B8" s="256"/>
      <c r="C8" s="198" t="s">
        <v>103</v>
      </c>
      <c r="D8" s="199" t="s">
        <v>114</v>
      </c>
      <c r="E8" s="200" t="s">
        <v>92</v>
      </c>
      <c r="F8" s="201">
        <v>1</v>
      </c>
      <c r="G8" s="5"/>
      <c r="H8" s="17"/>
      <c r="I8" s="98"/>
      <c r="J8" s="136"/>
      <c r="K8" s="146"/>
      <c r="L8" s="6"/>
      <c r="M8" s="53"/>
    </row>
    <row r="9" spans="2:13" ht="28.7" customHeight="1" x14ac:dyDescent="0.25">
      <c r="B9" s="256"/>
      <c r="C9" s="198" t="s">
        <v>104</v>
      </c>
      <c r="D9" s="199" t="s">
        <v>114</v>
      </c>
      <c r="E9" s="200" t="s">
        <v>92</v>
      </c>
      <c r="F9" s="201">
        <v>1</v>
      </c>
      <c r="G9" s="5"/>
      <c r="H9" s="58"/>
      <c r="I9" s="57"/>
      <c r="J9" s="136"/>
      <c r="K9" s="79"/>
      <c r="L9" s="6"/>
      <c r="M9" s="53"/>
    </row>
    <row r="10" spans="2:13" ht="28.7" customHeight="1" x14ac:dyDescent="0.25">
      <c r="B10" s="256"/>
      <c r="C10" s="202" t="s">
        <v>105</v>
      </c>
      <c r="D10" s="199" t="s">
        <v>114</v>
      </c>
      <c r="E10" s="200" t="s">
        <v>92</v>
      </c>
      <c r="F10" s="203">
        <v>3</v>
      </c>
      <c r="G10" s="5"/>
      <c r="H10" s="58"/>
      <c r="I10" s="57"/>
      <c r="J10" s="136"/>
      <c r="K10" s="79"/>
      <c r="L10" s="6"/>
      <c r="M10" s="7"/>
    </row>
    <row r="11" spans="2:13" ht="28.7" customHeight="1" x14ac:dyDescent="0.25">
      <c r="B11" s="256"/>
      <c r="C11" s="204" t="s">
        <v>108</v>
      </c>
      <c r="D11" s="199" t="s">
        <v>97</v>
      </c>
      <c r="E11" s="199" t="s">
        <v>92</v>
      </c>
      <c r="F11" s="205">
        <v>2.25</v>
      </c>
      <c r="G11" s="5"/>
      <c r="H11" s="59"/>
      <c r="I11" s="57"/>
      <c r="J11" s="136"/>
      <c r="K11" s="80"/>
      <c r="L11" s="6"/>
      <c r="M11" s="7"/>
    </row>
    <row r="12" spans="2:13" ht="28.7" customHeight="1" x14ac:dyDescent="0.25">
      <c r="B12" s="256"/>
      <c r="C12" s="206" t="s">
        <v>111</v>
      </c>
      <c r="D12" s="199" t="s">
        <v>97</v>
      </c>
      <c r="E12" s="199" t="s">
        <v>92</v>
      </c>
      <c r="F12" s="205">
        <v>3</v>
      </c>
      <c r="G12" s="12"/>
      <c r="H12" s="58"/>
      <c r="I12" s="57" t="s">
        <v>3</v>
      </c>
      <c r="J12" s="136" t="s">
        <v>3</v>
      </c>
      <c r="K12" s="80"/>
      <c r="L12" s="6"/>
      <c r="M12" s="7"/>
    </row>
    <row r="13" spans="2:13" ht="28.7" customHeight="1" x14ac:dyDescent="0.25">
      <c r="B13" s="256"/>
      <c r="C13" s="207" t="s">
        <v>110</v>
      </c>
      <c r="D13" s="199" t="s">
        <v>11</v>
      </c>
      <c r="E13" s="199" t="s">
        <v>92</v>
      </c>
      <c r="F13" s="208">
        <v>2.25</v>
      </c>
      <c r="G13" s="11"/>
      <c r="H13" s="59"/>
      <c r="I13" s="57"/>
      <c r="J13" s="136" t="s">
        <v>3</v>
      </c>
      <c r="K13" s="79"/>
      <c r="L13" s="10"/>
      <c r="M13" s="14"/>
    </row>
    <row r="14" spans="2:13" ht="28.7" customHeight="1" x14ac:dyDescent="0.25">
      <c r="B14" s="256"/>
      <c r="C14" s="209" t="s">
        <v>107</v>
      </c>
      <c r="D14" s="199" t="s">
        <v>115</v>
      </c>
      <c r="E14" s="199" t="s">
        <v>92</v>
      </c>
      <c r="F14" s="205">
        <v>3</v>
      </c>
      <c r="G14" s="9"/>
      <c r="H14" s="60"/>
      <c r="I14" s="57"/>
      <c r="J14" s="136" t="s">
        <v>3</v>
      </c>
      <c r="K14" s="79"/>
      <c r="L14" s="2"/>
      <c r="M14" s="2"/>
    </row>
    <row r="15" spans="2:13" ht="28.7" customHeight="1" x14ac:dyDescent="0.25">
      <c r="B15" s="256"/>
      <c r="C15" s="206" t="s">
        <v>109</v>
      </c>
      <c r="D15" s="199" t="s">
        <v>13</v>
      </c>
      <c r="E15" s="199" t="s">
        <v>92</v>
      </c>
      <c r="F15" s="210">
        <v>1.5</v>
      </c>
      <c r="G15" s="11"/>
      <c r="H15" s="61"/>
      <c r="I15" s="57"/>
      <c r="J15" s="136" t="s">
        <v>3</v>
      </c>
      <c r="K15" s="79"/>
      <c r="L15" s="49"/>
      <c r="M15" s="49"/>
    </row>
    <row r="16" spans="2:13" ht="42" customHeight="1" thickBot="1" x14ac:dyDescent="0.3">
      <c r="B16" s="257"/>
      <c r="C16" s="248" t="s">
        <v>151</v>
      </c>
      <c r="D16" s="211" t="s">
        <v>13</v>
      </c>
      <c r="E16" s="211" t="s">
        <v>92</v>
      </c>
      <c r="F16" s="249" t="s">
        <v>152</v>
      </c>
      <c r="G16" s="5"/>
      <c r="H16" s="83"/>
      <c r="I16" s="84"/>
      <c r="J16" s="150" t="s">
        <v>3</v>
      </c>
      <c r="K16" s="85"/>
      <c r="L16" s="4"/>
      <c r="M16" s="8"/>
    </row>
    <row r="17" spans="2:14" ht="15.75" thickBot="1" x14ac:dyDescent="0.3">
      <c r="B17" s="52"/>
      <c r="C17" s="6" t="s">
        <v>3</v>
      </c>
      <c r="D17" s="6" t="s">
        <v>3</v>
      </c>
      <c r="E17" s="6"/>
      <c r="F17" s="13" t="s">
        <v>3</v>
      </c>
      <c r="G17" s="5"/>
      <c r="H17" s="6"/>
      <c r="I17" s="53"/>
      <c r="J17" s="53"/>
      <c r="K17" s="190"/>
      <c r="L17" s="6"/>
      <c r="M17" s="53"/>
      <c r="N17" s="2"/>
    </row>
    <row r="18" spans="2:14" ht="15.75" customHeight="1" thickBot="1" x14ac:dyDescent="0.3">
      <c r="B18" s="254" t="s">
        <v>118</v>
      </c>
      <c r="C18" s="260" t="s">
        <v>116</v>
      </c>
      <c r="D18" s="258"/>
      <c r="E18" s="258"/>
      <c r="F18" s="259"/>
      <c r="G18" s="11"/>
      <c r="H18" s="260" t="s">
        <v>113</v>
      </c>
      <c r="I18" s="258"/>
      <c r="J18" s="258"/>
      <c r="K18" s="259"/>
      <c r="L18" s="6"/>
      <c r="M18" s="7"/>
      <c r="N18" s="2"/>
    </row>
    <row r="19" spans="2:14" ht="15.75" thickBot="1" x14ac:dyDescent="0.3">
      <c r="B19" s="255"/>
      <c r="C19" s="216" t="s">
        <v>0</v>
      </c>
      <c r="D19" s="217" t="s">
        <v>98</v>
      </c>
      <c r="E19" s="218" t="s">
        <v>99</v>
      </c>
      <c r="F19" s="219" t="s">
        <v>1</v>
      </c>
      <c r="G19" s="5"/>
      <c r="H19" s="212" t="s">
        <v>2</v>
      </c>
      <c r="I19" s="224"/>
      <c r="J19" s="225"/>
      <c r="K19" s="219"/>
      <c r="L19" s="6"/>
      <c r="M19" s="7"/>
      <c r="N19" s="2"/>
    </row>
    <row r="20" spans="2:14" ht="33.75" customHeight="1" thickBot="1" x14ac:dyDescent="0.3">
      <c r="B20" s="263"/>
      <c r="C20" s="220" t="s">
        <v>116</v>
      </c>
      <c r="D20" s="221" t="s">
        <v>117</v>
      </c>
      <c r="E20" s="222" t="s">
        <v>118</v>
      </c>
      <c r="F20" s="223" t="s">
        <v>3</v>
      </c>
      <c r="G20" s="5"/>
      <c r="H20" s="241" t="s">
        <v>120</v>
      </c>
      <c r="I20" s="226"/>
      <c r="J20" s="227" t="s">
        <v>3</v>
      </c>
      <c r="K20" s="228" t="s">
        <v>3</v>
      </c>
      <c r="L20" s="6"/>
      <c r="N20" s="2"/>
    </row>
    <row r="21" spans="2:14" x14ac:dyDescent="0.25">
      <c r="B21" s="52"/>
      <c r="C21" s="55" t="s">
        <v>3</v>
      </c>
      <c r="D21" s="55"/>
      <c r="E21" s="55"/>
      <c r="F21" s="55"/>
      <c r="G21" s="156"/>
      <c r="H21" s="242" t="s">
        <v>121</v>
      </c>
      <c r="I21" s="229"/>
      <c r="J21" s="229"/>
      <c r="K21" s="230"/>
    </row>
    <row r="22" spans="2:14" x14ac:dyDescent="0.25">
      <c r="B22" s="191" t="s">
        <v>128</v>
      </c>
      <c r="C22" s="109"/>
      <c r="D22" s="192"/>
      <c r="E22" s="192"/>
      <c r="F22" s="192"/>
      <c r="G22" s="156"/>
      <c r="H22" s="242" t="s">
        <v>122</v>
      </c>
      <c r="I22" s="231"/>
      <c r="J22" s="231"/>
      <c r="K22" s="232"/>
    </row>
    <row r="23" spans="2:14" x14ac:dyDescent="0.25">
      <c r="B23" s="262" t="s">
        <v>127</v>
      </c>
      <c r="C23" s="262"/>
      <c r="D23" s="262"/>
      <c r="E23" s="262"/>
      <c r="F23" s="262"/>
      <c r="G23" s="157"/>
      <c r="H23" s="243" t="s">
        <v>123</v>
      </c>
      <c r="I23" s="233"/>
      <c r="J23" s="233"/>
      <c r="K23" s="234"/>
    </row>
    <row r="24" spans="2:14" x14ac:dyDescent="0.25">
      <c r="B24" s="189" t="s">
        <v>135</v>
      </c>
      <c r="C24" s="189"/>
      <c r="D24" s="189"/>
      <c r="E24" s="189"/>
      <c r="F24" s="189"/>
      <c r="G24" s="47"/>
      <c r="H24" s="244" t="s">
        <v>124</v>
      </c>
      <c r="I24" s="235"/>
      <c r="J24" s="235"/>
      <c r="K24" s="236" t="s">
        <v>3</v>
      </c>
    </row>
    <row r="25" spans="2:14" x14ac:dyDescent="0.25">
      <c r="B25" s="193" t="s">
        <v>147</v>
      </c>
      <c r="C25" s="110"/>
      <c r="D25" s="110"/>
      <c r="E25" s="110"/>
      <c r="F25" s="110"/>
      <c r="G25" s="2"/>
      <c r="H25" s="242" t="s">
        <v>125</v>
      </c>
      <c r="I25" s="237"/>
      <c r="J25" s="237"/>
      <c r="K25" s="238"/>
    </row>
    <row r="26" spans="2:14" ht="15.75" thickBot="1" x14ac:dyDescent="0.3">
      <c r="B26" s="106"/>
      <c r="C26" s="16"/>
      <c r="D26" s="16"/>
      <c r="E26" s="16"/>
      <c r="F26" s="16"/>
      <c r="G26" s="1"/>
      <c r="H26" s="245" t="s">
        <v>126</v>
      </c>
      <c r="I26" s="239"/>
      <c r="J26" s="239"/>
      <c r="K26" s="240"/>
    </row>
    <row r="27" spans="2:14" x14ac:dyDescent="0.25">
      <c r="B27" s="106"/>
      <c r="C27" s="16"/>
      <c r="D27" s="16"/>
      <c r="E27" s="16"/>
      <c r="F27" s="16"/>
      <c r="G27" s="16"/>
      <c r="H27" s="16"/>
      <c r="I27" s="16"/>
      <c r="J27" s="16"/>
    </row>
    <row r="28" spans="2:14" x14ac:dyDescent="0.25">
      <c r="B28" s="106"/>
      <c r="C28" s="16"/>
      <c r="D28" s="16"/>
      <c r="E28" s="16"/>
      <c r="F28" s="16"/>
      <c r="G28" s="16"/>
      <c r="H28" s="16"/>
      <c r="I28" s="16"/>
      <c r="J28" s="16"/>
    </row>
    <row r="29" spans="2:14" x14ac:dyDescent="0.25">
      <c r="B29" s="106"/>
      <c r="G29" s="1"/>
      <c r="H29"/>
      <c r="I29"/>
      <c r="J29"/>
    </row>
    <row r="30" spans="2:14" x14ac:dyDescent="0.25">
      <c r="B30" s="106"/>
      <c r="C30" s="16"/>
      <c r="D30" s="16"/>
      <c r="E30" s="16"/>
      <c r="F30" s="16"/>
      <c r="G30" s="16"/>
      <c r="H30" s="16"/>
      <c r="I30" s="16"/>
      <c r="J30" s="16"/>
    </row>
    <row r="31" spans="2:14" x14ac:dyDescent="0.25">
      <c r="C31" s="16"/>
      <c r="D31" s="16"/>
      <c r="E31" s="16"/>
      <c r="F31" s="16"/>
      <c r="G31" s="16"/>
      <c r="H31" s="16"/>
      <c r="I31" s="16"/>
      <c r="J31" s="16"/>
    </row>
    <row r="33" spans="2:11" x14ac:dyDescent="0.25">
      <c r="C33" t="s">
        <v>3</v>
      </c>
    </row>
    <row r="34" spans="2:11" x14ac:dyDescent="0.25">
      <c r="F34" t="s">
        <v>3</v>
      </c>
    </row>
    <row r="41" spans="2:11" x14ac:dyDescent="0.25">
      <c r="B41" s="2"/>
      <c r="C41" s="261"/>
      <c r="D41" s="261"/>
      <c r="E41" s="261"/>
      <c r="F41" s="261"/>
      <c r="G41" s="11"/>
      <c r="H41" s="2"/>
      <c r="I41" s="2"/>
      <c r="J41" s="2"/>
      <c r="K41" s="3"/>
    </row>
    <row r="42" spans="2:11" x14ac:dyDescent="0.25">
      <c r="B42" s="2"/>
      <c r="C42" s="16"/>
      <c r="D42" s="16"/>
      <c r="E42" s="16"/>
      <c r="F42" s="16"/>
      <c r="G42" s="2"/>
      <c r="H42"/>
      <c r="I42"/>
      <c r="J42"/>
      <c r="K42" t="s">
        <v>3</v>
      </c>
    </row>
    <row r="43" spans="2:11" x14ac:dyDescent="0.25">
      <c r="B43" s="2"/>
      <c r="C43" s="16"/>
      <c r="D43" s="16"/>
      <c r="E43" s="16"/>
      <c r="F43" s="16"/>
      <c r="G43" s="2"/>
      <c r="H43"/>
      <c r="I43"/>
      <c r="J43"/>
    </row>
    <row r="44" spans="2:11" x14ac:dyDescent="0.25">
      <c r="C44" s="16"/>
      <c r="D44" s="16"/>
      <c r="E44" s="16"/>
      <c r="F44" s="16"/>
      <c r="G44" s="1"/>
      <c r="H44"/>
      <c r="I44"/>
      <c r="J44"/>
      <c r="K44" t="s">
        <v>3</v>
      </c>
    </row>
    <row r="45" spans="2:11" x14ac:dyDescent="0.25">
      <c r="C45" s="16"/>
      <c r="D45" s="16"/>
      <c r="E45" s="16"/>
      <c r="F45" s="16"/>
      <c r="G45" s="16"/>
      <c r="H45" s="16"/>
      <c r="I45" s="16"/>
      <c r="J45" s="16"/>
    </row>
    <row r="46" spans="2:11" x14ac:dyDescent="0.25">
      <c r="C46" s="16"/>
      <c r="D46" s="16"/>
      <c r="E46" s="16"/>
      <c r="F46" s="16"/>
      <c r="G46" s="16"/>
      <c r="H46" s="16"/>
      <c r="I46" s="16"/>
      <c r="J46" s="16"/>
    </row>
    <row r="47" spans="2:11" x14ac:dyDescent="0.25">
      <c r="G47" s="1"/>
      <c r="H47"/>
      <c r="I47"/>
      <c r="J47"/>
    </row>
    <row r="48" spans="2:11" x14ac:dyDescent="0.25">
      <c r="C48" s="16"/>
      <c r="D48" s="16"/>
      <c r="E48" s="16"/>
      <c r="F48" s="16"/>
      <c r="G48" s="16"/>
      <c r="H48" s="16"/>
      <c r="I48" s="16"/>
      <c r="J48" s="16"/>
    </row>
    <row r="49" spans="3:10" x14ac:dyDescent="0.25">
      <c r="C49" s="16"/>
      <c r="D49" s="16"/>
      <c r="E49" s="16"/>
      <c r="F49" s="16"/>
      <c r="G49" s="16"/>
      <c r="H49" s="16"/>
      <c r="I49" s="16"/>
      <c r="J49" s="16"/>
    </row>
  </sheetData>
  <dataConsolidate/>
  <customSheetViews>
    <customSheetView guid="{B155DB93-8147-429B-9DDA-76A320764355}" showPageBreaks="1" view="pageLayout" topLeftCell="A4">
      <selection activeCell="N11" sqref="N11"/>
      <pageMargins left="0.25" right="0.25" top="0.21759259259259259" bottom="0.53310185185185188" header="0" footer="0"/>
      <pageSetup scale="74" fitToWidth="0" fitToHeight="0" orientation="portrait" r:id="rId1"/>
    </customSheetView>
    <customSheetView guid="{4985C400-D311-47DA-98F3-0054819F4B4B}" showPageBreaks="1" view="pageLayout">
      <selection activeCell="H33" sqref="H33"/>
      <pageMargins left="0.25" right="0.25" top="0.21759259259259259" bottom="0.53310185185185188" header="0" footer="0"/>
      <pageSetup scale="74" fitToWidth="0" fitToHeight="0" orientation="portrait" r:id="rId2"/>
    </customSheetView>
  </customSheetViews>
  <mergeCells count="9">
    <mergeCell ref="C1:K3"/>
    <mergeCell ref="B4:B16"/>
    <mergeCell ref="C4:F4"/>
    <mergeCell ref="H4:K4"/>
    <mergeCell ref="C41:F41"/>
    <mergeCell ref="B23:F23"/>
    <mergeCell ref="C18:F18"/>
    <mergeCell ref="H18:K18"/>
    <mergeCell ref="B18:B20"/>
  </mergeCells>
  <dataValidations count="5">
    <dataValidation type="list" errorStyle="information" allowBlank="1" showInputMessage="1" showErrorMessage="1" errorTitle="Special Note" error="These cells are designed for your customization.  Use the drop down list to select how the course meets your requirements, or create your own requirement category. You may leave this cell blank if you prefer. " promptTitle="Select Requirement" sqref="D17:E17">
      <formula1>CATEGORIES</formula1>
    </dataValidation>
    <dataValidation type="list" allowBlank="1" showInputMessage="1" showErrorMessage="1" sqref="L5:L12 D6:D16 H17 I6:I16 L16:L20 I20 D20">
      <formula1>CATEGORIES</formula1>
    </dataValidation>
    <dataValidation type="list" allowBlank="1" showInputMessage="1" showErrorMessage="1" sqref="M6:M7 I17:J17 M17:M18">
      <formula1>INDIRECT(H6)</formula1>
    </dataValidation>
    <dataValidation type="list" allowBlank="1" showInputMessage="1" showErrorMessage="1" sqref="K6:K16 F6:F17 F20 K20">
      <formula1>INDIRECT(D6)</formula1>
    </dataValidation>
    <dataValidation type="list" allowBlank="1" showInputMessage="1" showErrorMessage="1" sqref="M19">
      <formula1>INDIRECT(L20)</formula1>
    </dataValidation>
  </dataValidations>
  <pageMargins left="0.25" right="0.25" top="0.21759259259259259" bottom="0.53310185185185188" header="0" footer="0"/>
  <pageSetup scale="74" fitToWidth="0" fitToHeight="0" orientation="portrait" r:id="rId3"/>
  <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Sheet3!$B$4:$B$8</xm:f>
          </x14:formula1>
          <xm:sqref>F5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6"/>
  <sheetViews>
    <sheetView workbookViewId="0">
      <selection activeCell="E17" sqref="E17"/>
    </sheetView>
  </sheetViews>
  <sheetFormatPr defaultRowHeight="15" x14ac:dyDescent="0.25"/>
  <cols>
    <col min="1" max="1" width="15.85546875" customWidth="1"/>
    <col min="2" max="2" width="10.42578125" customWidth="1"/>
    <col min="3" max="3" width="9.85546875" customWidth="1"/>
  </cols>
  <sheetData>
    <row r="2" spans="1:6" x14ac:dyDescent="0.25">
      <c r="A2" t="s">
        <v>18</v>
      </c>
      <c r="B2" t="s">
        <v>92</v>
      </c>
      <c r="C2" t="s">
        <v>95</v>
      </c>
      <c r="D2" t="s">
        <v>93</v>
      </c>
      <c r="E2" t="s">
        <v>94</v>
      </c>
      <c r="F2" t="s">
        <v>3</v>
      </c>
    </row>
    <row r="3" spans="1:6" x14ac:dyDescent="0.25">
      <c r="A3" t="s">
        <v>3</v>
      </c>
      <c r="D3">
        <v>1</v>
      </c>
    </row>
    <row r="4" spans="1:6" x14ac:dyDescent="0.25">
      <c r="A4" t="s">
        <v>92</v>
      </c>
      <c r="B4">
        <v>2.25</v>
      </c>
      <c r="C4">
        <v>0</v>
      </c>
      <c r="D4">
        <v>1.5</v>
      </c>
      <c r="E4">
        <v>1</v>
      </c>
    </row>
    <row r="5" spans="1:6" x14ac:dyDescent="0.25">
      <c r="A5" t="s">
        <v>19</v>
      </c>
      <c r="B5">
        <v>7.5</v>
      </c>
      <c r="C5" t="s">
        <v>3</v>
      </c>
      <c r="D5">
        <v>2.25</v>
      </c>
      <c r="E5">
        <v>1.5</v>
      </c>
    </row>
    <row r="6" spans="1:6" x14ac:dyDescent="0.25">
      <c r="A6" t="s">
        <v>93</v>
      </c>
      <c r="B6" s="36" t="s">
        <v>15</v>
      </c>
      <c r="C6" t="s">
        <v>3</v>
      </c>
      <c r="D6">
        <v>3</v>
      </c>
      <c r="E6">
        <v>2</v>
      </c>
    </row>
    <row r="7" spans="1:6" x14ac:dyDescent="0.25">
      <c r="A7" t="s">
        <v>94</v>
      </c>
      <c r="B7">
        <v>1.5</v>
      </c>
      <c r="C7" t="s">
        <v>3</v>
      </c>
      <c r="D7">
        <v>6</v>
      </c>
      <c r="E7">
        <v>3</v>
      </c>
    </row>
    <row r="8" spans="1:6" x14ac:dyDescent="0.25">
      <c r="B8">
        <v>3</v>
      </c>
      <c r="E8">
        <v>4</v>
      </c>
    </row>
    <row r="9" spans="1:6" x14ac:dyDescent="0.25">
      <c r="A9" t="s">
        <v>3</v>
      </c>
      <c r="E9" t="s">
        <v>3</v>
      </c>
    </row>
    <row r="10" spans="1:6" x14ac:dyDescent="0.25">
      <c r="A10" t="s">
        <v>3</v>
      </c>
      <c r="C10" t="s">
        <v>3</v>
      </c>
      <c r="E10" t="s">
        <v>3</v>
      </c>
    </row>
    <row r="11" spans="1:6" x14ac:dyDescent="0.25">
      <c r="A11" t="s">
        <v>3</v>
      </c>
      <c r="E11" t="s">
        <v>3</v>
      </c>
    </row>
    <row r="12" spans="1:6" x14ac:dyDescent="0.25">
      <c r="C12" t="s">
        <v>3</v>
      </c>
    </row>
    <row r="13" spans="1:6" x14ac:dyDescent="0.25">
      <c r="C13" t="s">
        <v>3</v>
      </c>
    </row>
    <row r="14" spans="1:6" x14ac:dyDescent="0.25">
      <c r="C14" t="s">
        <v>3</v>
      </c>
    </row>
    <row r="15" spans="1:6" x14ac:dyDescent="0.25">
      <c r="C15" t="s">
        <v>3</v>
      </c>
    </row>
    <row r="16" spans="1:6" x14ac:dyDescent="0.25">
      <c r="C16" t="s">
        <v>3</v>
      </c>
    </row>
  </sheetData>
  <customSheetViews>
    <customSheetView guid="{B155DB93-8147-429B-9DDA-76A320764355}" state="hidden">
      <selection activeCell="E17" sqref="E17"/>
      <pageMargins left="0.7" right="0.7" top="0.75" bottom="0.75" header="0.3" footer="0.3"/>
      <pageSetup orientation="portrait" r:id="rId1"/>
    </customSheetView>
    <customSheetView guid="{4985C400-D311-47DA-98F3-0054819F4B4B}" state="hidden">
      <selection activeCell="E17" sqref="E17"/>
      <pageMargins left="0.7" right="0.7" top="0.75" bottom="0.75" header="0.3" footer="0.3"/>
      <pageSetup orientation="portrait" r:id="rId2"/>
    </customSheetView>
  </customSheetViews>
  <dataValidations count="2">
    <dataValidation type="list" allowBlank="1" showInputMessage="1" showErrorMessage="1" sqref="D4:D6">
      <formula1>Elective</formula1>
    </dataValidation>
    <dataValidation type="list" allowBlank="1" showInputMessage="1" showErrorMessage="1" sqref="B2:B9">
      <formula1>"Core"</formula1>
    </dataValidation>
  </dataValidations>
  <pageMargins left="0.7" right="0.7" top="0.75" bottom="0.75" header="0.3" footer="0.3"/>
  <pageSetup orientation="portrait"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2"/>
  <sheetViews>
    <sheetView workbookViewId="0">
      <selection activeCell="R24" sqref="R24"/>
    </sheetView>
  </sheetViews>
  <sheetFormatPr defaultRowHeight="18.75" customHeight="1" x14ac:dyDescent="0.25"/>
  <cols>
    <col min="1" max="1" width="4.42578125" customWidth="1"/>
    <col min="2" max="2" width="3.5703125" customWidth="1"/>
    <col min="3" max="3" width="11.42578125" customWidth="1"/>
    <col min="4" max="4" width="30.140625" customWidth="1"/>
    <col min="5" max="5" width="0.5703125" hidden="1" customWidth="1"/>
    <col min="6" max="6" width="9.140625" hidden="1" customWidth="1"/>
    <col min="7" max="7" width="8.42578125" customWidth="1"/>
    <col min="8" max="8" width="6.5703125" customWidth="1"/>
    <col min="9" max="9" width="5.140625" customWidth="1"/>
    <col min="10" max="10" width="4.140625" customWidth="1"/>
    <col min="11" max="11" width="5" customWidth="1"/>
    <col min="12" max="12" width="4.5703125" customWidth="1"/>
    <col min="16" max="16" width="6.85546875" customWidth="1"/>
  </cols>
  <sheetData>
    <row r="1" spans="1:19" ht="18.75" customHeight="1" thickBot="1" x14ac:dyDescent="0.3"/>
    <row r="2" spans="1:19" ht="18.75" customHeight="1" x14ac:dyDescent="0.25">
      <c r="D2" s="264" t="s">
        <v>52</v>
      </c>
      <c r="E2" s="265"/>
      <c r="F2" s="265"/>
      <c r="G2" s="265"/>
      <c r="H2" s="265"/>
      <c r="I2" s="265"/>
      <c r="J2" s="265"/>
      <c r="K2" s="265"/>
      <c r="L2" s="265"/>
      <c r="M2" s="265"/>
      <c r="N2" s="265"/>
      <c r="O2" s="266"/>
      <c r="P2" s="65"/>
      <c r="Q2" s="65"/>
      <c r="R2" s="68"/>
      <c r="S2" s="21"/>
    </row>
    <row r="3" spans="1:19" ht="18.75" customHeight="1" x14ac:dyDescent="0.25">
      <c r="D3" s="267"/>
      <c r="E3" s="268"/>
      <c r="F3" s="268"/>
      <c r="G3" s="268"/>
      <c r="H3" s="268"/>
      <c r="I3" s="268"/>
      <c r="J3" s="268"/>
      <c r="K3" s="268"/>
      <c r="L3" s="268"/>
      <c r="M3" s="268"/>
      <c r="N3" s="268"/>
      <c r="O3" s="269"/>
      <c r="P3" s="65"/>
      <c r="Q3" s="65"/>
      <c r="R3" s="68"/>
      <c r="S3" s="21"/>
    </row>
    <row r="4" spans="1:19" ht="18.75" customHeight="1" thickBot="1" x14ac:dyDescent="0.3">
      <c r="D4" s="270"/>
      <c r="E4" s="271"/>
      <c r="F4" s="271"/>
      <c r="G4" s="271"/>
      <c r="H4" s="271"/>
      <c r="I4" s="271"/>
      <c r="J4" s="271"/>
      <c r="K4" s="271"/>
      <c r="L4" s="271"/>
      <c r="M4" s="271"/>
      <c r="N4" s="271"/>
      <c r="O4" s="272"/>
      <c r="P4" s="65"/>
      <c r="Q4" s="65"/>
      <c r="R4" s="68"/>
      <c r="S4" s="21"/>
    </row>
    <row r="5" spans="1:19" ht="18.75" customHeight="1" x14ac:dyDescent="0.25">
      <c r="D5" s="65"/>
      <c r="E5" s="65"/>
      <c r="F5" s="65"/>
      <c r="G5" s="65"/>
      <c r="H5" s="65"/>
      <c r="I5" s="65"/>
      <c r="J5" s="65"/>
      <c r="K5" s="65"/>
      <c r="L5" s="65"/>
      <c r="M5" s="65"/>
      <c r="N5" s="65"/>
      <c r="O5" s="65"/>
      <c r="P5" s="65"/>
      <c r="Q5" s="65"/>
      <c r="R5" s="68"/>
      <c r="S5" s="21"/>
    </row>
    <row r="6" spans="1:19" ht="18.75" customHeight="1" thickBot="1" x14ac:dyDescent="0.3">
      <c r="B6" s="22"/>
      <c r="E6" s="18"/>
      <c r="F6" s="18"/>
      <c r="G6" s="18"/>
      <c r="H6" s="18"/>
      <c r="I6" s="18"/>
      <c r="J6" s="18"/>
      <c r="K6" s="18"/>
      <c r="L6" s="18"/>
      <c r="M6" s="18"/>
      <c r="N6" s="18"/>
      <c r="O6" s="18"/>
      <c r="P6" s="18"/>
      <c r="Q6" s="18"/>
      <c r="R6" s="18"/>
      <c r="S6" s="18"/>
    </row>
    <row r="7" spans="1:19" ht="18.75" customHeight="1" thickBot="1" x14ac:dyDescent="0.3">
      <c r="A7" s="290" t="s">
        <v>31</v>
      </c>
      <c r="B7" s="66"/>
      <c r="C7" s="299" t="s">
        <v>28</v>
      </c>
      <c r="D7" s="299"/>
      <c r="E7" s="299"/>
      <c r="F7" s="299"/>
      <c r="G7" s="299"/>
      <c r="H7" s="300"/>
      <c r="I7" s="18"/>
      <c r="J7" s="37" t="s">
        <v>3</v>
      </c>
      <c r="K7" s="278" t="s">
        <v>34</v>
      </c>
      <c r="L7" s="279"/>
      <c r="M7" s="279"/>
      <c r="N7" s="279"/>
      <c r="O7" s="280"/>
      <c r="P7" s="77"/>
      <c r="Q7" s="77"/>
      <c r="R7" s="18"/>
      <c r="S7" s="18"/>
    </row>
    <row r="8" spans="1:19" ht="18.75" customHeight="1" thickBot="1" x14ac:dyDescent="0.3">
      <c r="A8" s="291"/>
      <c r="B8" s="294" t="s">
        <v>0</v>
      </c>
      <c r="C8" s="295"/>
      <c r="D8" s="40" t="s">
        <v>20</v>
      </c>
      <c r="E8" s="41"/>
      <c r="F8" s="40" t="s">
        <v>2</v>
      </c>
      <c r="G8" s="40"/>
      <c r="H8" s="67" t="s">
        <v>1</v>
      </c>
      <c r="K8" s="76" t="s">
        <v>3</v>
      </c>
      <c r="L8" s="281" t="s">
        <v>40</v>
      </c>
      <c r="M8" s="282"/>
      <c r="N8" s="282"/>
      <c r="O8" s="283"/>
      <c r="P8" s="73" t="s">
        <v>3</v>
      </c>
      <c r="Q8" s="74" t="s">
        <v>3</v>
      </c>
    </row>
    <row r="9" spans="1:19" ht="18.75" customHeight="1" thickBot="1" x14ac:dyDescent="0.3">
      <c r="A9" s="291"/>
      <c r="B9" s="28" t="s">
        <v>3</v>
      </c>
      <c r="C9" s="20" t="s">
        <v>4</v>
      </c>
      <c r="D9" s="86" t="s">
        <v>24</v>
      </c>
      <c r="E9" s="19"/>
      <c r="F9" s="6" t="s">
        <v>16</v>
      </c>
      <c r="G9" s="94" t="s">
        <v>11</v>
      </c>
      <c r="H9" s="92">
        <v>2.25</v>
      </c>
      <c r="K9" s="70"/>
      <c r="L9" s="284" t="s">
        <v>41</v>
      </c>
      <c r="M9" s="285"/>
      <c r="N9" s="285"/>
      <c r="O9" s="286"/>
      <c r="P9" s="72" t="s">
        <v>3</v>
      </c>
      <c r="Q9" s="1" t="s">
        <v>3</v>
      </c>
    </row>
    <row r="10" spans="1:19" ht="18.75" customHeight="1" thickBot="1" x14ac:dyDescent="0.3">
      <c r="A10" s="291"/>
      <c r="B10" s="27" t="s">
        <v>3</v>
      </c>
      <c r="C10" s="20" t="s">
        <v>5</v>
      </c>
      <c r="D10" s="87" t="s">
        <v>25</v>
      </c>
      <c r="E10" s="19"/>
      <c r="F10" s="6" t="s">
        <v>16</v>
      </c>
      <c r="G10" s="95" t="s">
        <v>11</v>
      </c>
      <c r="H10" s="93">
        <v>2.25</v>
      </c>
      <c r="K10" s="71"/>
      <c r="L10" s="75"/>
      <c r="M10" s="275"/>
      <c r="N10" s="275"/>
      <c r="O10" s="1" t="s">
        <v>3</v>
      </c>
      <c r="P10" s="1" t="s">
        <v>3</v>
      </c>
      <c r="Q10" s="1" t="s">
        <v>3</v>
      </c>
    </row>
    <row r="11" spans="1:19" ht="18.75" customHeight="1" thickBot="1" x14ac:dyDescent="0.3">
      <c r="A11" s="291"/>
      <c r="B11" s="26" t="s">
        <v>3</v>
      </c>
      <c r="C11" s="20" t="s">
        <v>42</v>
      </c>
      <c r="D11" s="87" t="s">
        <v>27</v>
      </c>
      <c r="E11" s="19"/>
      <c r="F11" s="6" t="s">
        <v>16</v>
      </c>
      <c r="G11" s="95" t="s">
        <v>11</v>
      </c>
      <c r="H11" s="93">
        <v>2.25</v>
      </c>
      <c r="K11" s="71"/>
      <c r="L11" s="277"/>
      <c r="M11" s="277"/>
      <c r="N11" s="276"/>
      <c r="O11" s="276"/>
      <c r="P11" s="276"/>
      <c r="Q11" s="276"/>
    </row>
    <row r="12" spans="1:19" ht="18.75" customHeight="1" thickBot="1" x14ac:dyDescent="0.3">
      <c r="A12" s="291"/>
      <c r="B12" s="27" t="s">
        <v>3</v>
      </c>
      <c r="C12" s="25" t="s">
        <v>6</v>
      </c>
      <c r="D12" s="87" t="s">
        <v>23</v>
      </c>
      <c r="E12" s="19"/>
      <c r="F12" s="6" t="s">
        <v>16</v>
      </c>
      <c r="G12" s="95" t="s">
        <v>11</v>
      </c>
      <c r="H12" s="93">
        <v>2.25</v>
      </c>
      <c r="K12" s="33"/>
    </row>
    <row r="13" spans="1:19" ht="18.75" customHeight="1" thickBot="1" x14ac:dyDescent="0.3">
      <c r="A13" s="291"/>
      <c r="B13" s="26" t="s">
        <v>3</v>
      </c>
      <c r="C13" s="20" t="s">
        <v>35</v>
      </c>
      <c r="D13" s="87" t="s">
        <v>43</v>
      </c>
      <c r="E13" s="1"/>
      <c r="F13" s="6" t="s">
        <v>16</v>
      </c>
      <c r="G13" s="95" t="s">
        <v>45</v>
      </c>
      <c r="H13" s="93">
        <v>2.25</v>
      </c>
      <c r="K13" s="260" t="s">
        <v>53</v>
      </c>
      <c r="L13" s="258"/>
      <c r="M13" s="258"/>
      <c r="N13" s="258"/>
      <c r="O13" s="259"/>
      <c r="P13" s="73"/>
      <c r="Q13" s="73"/>
    </row>
    <row r="14" spans="1:19" ht="18.75" customHeight="1" thickBot="1" x14ac:dyDescent="0.3">
      <c r="A14" s="291"/>
      <c r="B14" s="27" t="s">
        <v>3</v>
      </c>
      <c r="C14" s="20" t="s">
        <v>8</v>
      </c>
      <c r="D14" s="87" t="s">
        <v>21</v>
      </c>
      <c r="E14" s="1"/>
      <c r="F14" s="6" t="s">
        <v>16</v>
      </c>
      <c r="G14" s="95" t="s">
        <v>13</v>
      </c>
      <c r="H14" s="93">
        <v>2.25</v>
      </c>
      <c r="K14" s="38"/>
      <c r="L14" s="287" t="s">
        <v>54</v>
      </c>
      <c r="M14" s="288"/>
      <c r="N14" s="288"/>
      <c r="O14" s="289"/>
      <c r="P14" s="12"/>
      <c r="Q14" s="12"/>
    </row>
    <row r="15" spans="1:19" ht="18.75" customHeight="1" thickBot="1" x14ac:dyDescent="0.3">
      <c r="A15" s="291"/>
      <c r="B15" s="26" t="s">
        <v>3</v>
      </c>
      <c r="C15" s="20" t="s">
        <v>9</v>
      </c>
      <c r="D15" s="87" t="s">
        <v>44</v>
      </c>
      <c r="E15" s="1"/>
      <c r="F15" s="6" t="s">
        <v>16</v>
      </c>
      <c r="G15" s="95" t="s">
        <v>13</v>
      </c>
      <c r="H15" s="93">
        <v>7.5</v>
      </c>
      <c r="K15" s="26"/>
      <c r="L15" s="287" t="s">
        <v>55</v>
      </c>
      <c r="M15" s="288"/>
      <c r="N15" s="288"/>
      <c r="O15" s="289"/>
      <c r="P15" s="54"/>
      <c r="Q15" s="54"/>
    </row>
    <row r="16" spans="1:19" ht="18.75" customHeight="1" thickBot="1" x14ac:dyDescent="0.3">
      <c r="A16" s="291"/>
      <c r="B16" s="27"/>
      <c r="C16" s="25" t="s">
        <v>7</v>
      </c>
      <c r="D16" s="87" t="s">
        <v>38</v>
      </c>
      <c r="E16" s="1"/>
      <c r="F16" s="6" t="s">
        <v>16</v>
      </c>
      <c r="G16" s="95" t="s">
        <v>48</v>
      </c>
      <c r="H16" s="93">
        <v>2.25</v>
      </c>
      <c r="K16" s="35"/>
      <c r="L16" s="1"/>
      <c r="M16" s="25"/>
      <c r="N16" s="64"/>
      <c r="O16" s="64"/>
      <c r="P16" s="64"/>
      <c r="Q16" s="1"/>
    </row>
    <row r="17" spans="1:17" ht="18.75" customHeight="1" thickBot="1" x14ac:dyDescent="0.3">
      <c r="A17" s="291"/>
      <c r="B17" s="26"/>
      <c r="C17" s="25" t="s">
        <v>46</v>
      </c>
      <c r="D17" s="87" t="s">
        <v>22</v>
      </c>
      <c r="E17" s="1"/>
      <c r="F17" s="6" t="s">
        <v>17</v>
      </c>
      <c r="G17" s="95" t="s">
        <v>48</v>
      </c>
      <c r="H17" s="93">
        <v>1.5</v>
      </c>
      <c r="J17" s="273" t="s">
        <v>50</v>
      </c>
      <c r="K17" s="273"/>
      <c r="L17" s="273"/>
      <c r="M17" s="273"/>
      <c r="N17" s="273"/>
      <c r="O17" s="273"/>
      <c r="P17" s="69"/>
      <c r="Q17" s="69"/>
    </row>
    <row r="18" spans="1:17" ht="18.75" customHeight="1" thickBot="1" x14ac:dyDescent="0.3">
      <c r="A18" s="291"/>
      <c r="B18" s="27"/>
      <c r="C18" s="20" t="s">
        <v>10</v>
      </c>
      <c r="D18" s="87" t="s">
        <v>47</v>
      </c>
      <c r="E18" s="1"/>
      <c r="F18" s="6" t="s">
        <v>16</v>
      </c>
      <c r="G18" s="95" t="s">
        <v>49</v>
      </c>
      <c r="H18" s="93">
        <v>7.5</v>
      </c>
      <c r="J18" s="273"/>
      <c r="K18" s="273"/>
      <c r="L18" s="273"/>
      <c r="M18" s="273"/>
      <c r="N18" s="273"/>
      <c r="O18" s="273"/>
      <c r="P18" s="69"/>
      <c r="Q18" s="69"/>
    </row>
    <row r="19" spans="1:17" ht="18.75" customHeight="1" thickBot="1" x14ac:dyDescent="0.3">
      <c r="A19" s="291"/>
      <c r="B19" s="26"/>
      <c r="C19" s="25" t="s">
        <v>14</v>
      </c>
      <c r="D19" s="88" t="s">
        <v>26</v>
      </c>
      <c r="E19" s="1"/>
      <c r="F19" s="6" t="s">
        <v>16</v>
      </c>
      <c r="G19" s="96" t="s">
        <v>3</v>
      </c>
      <c r="H19" s="97">
        <v>2.25</v>
      </c>
      <c r="J19" s="273"/>
      <c r="K19" s="273"/>
      <c r="L19" s="273"/>
      <c r="M19" s="273"/>
      <c r="N19" s="273"/>
      <c r="O19" s="273"/>
      <c r="P19" s="69"/>
      <c r="Q19" s="69"/>
    </row>
    <row r="20" spans="1:17" ht="18.75" customHeight="1" thickBot="1" x14ac:dyDescent="0.3">
      <c r="A20" s="291"/>
      <c r="B20" s="29"/>
      <c r="C20" s="296" t="s">
        <v>29</v>
      </c>
      <c r="D20" s="297"/>
      <c r="E20" s="297"/>
      <c r="F20" s="297"/>
      <c r="G20" s="297"/>
      <c r="H20" s="298"/>
      <c r="J20" s="273"/>
      <c r="K20" s="273"/>
      <c r="L20" s="273"/>
      <c r="M20" s="273"/>
      <c r="N20" s="273"/>
      <c r="O20" s="273"/>
      <c r="P20" s="69"/>
      <c r="Q20" s="69"/>
    </row>
    <row r="21" spans="1:17" ht="18.75" customHeight="1" thickBot="1" x14ac:dyDescent="0.3">
      <c r="A21" s="292"/>
      <c r="B21" s="26"/>
      <c r="C21" s="30" t="s">
        <v>33</v>
      </c>
      <c r="D21" s="1"/>
      <c r="E21" s="1"/>
      <c r="F21" s="6" t="s">
        <v>16</v>
      </c>
      <c r="G21" s="6" t="s">
        <v>3</v>
      </c>
      <c r="H21" s="15"/>
      <c r="J21" s="274" t="s">
        <v>51</v>
      </c>
      <c r="K21" s="274"/>
      <c r="L21" s="274"/>
      <c r="M21" s="274"/>
      <c r="N21" s="274"/>
      <c r="O21" s="274"/>
      <c r="P21" s="69"/>
      <c r="Q21" s="69"/>
    </row>
    <row r="22" spans="1:17" ht="18.75" customHeight="1" thickBot="1" x14ac:dyDescent="0.3">
      <c r="A22" s="291"/>
      <c r="B22" s="39"/>
      <c r="C22" s="296" t="s">
        <v>30</v>
      </c>
      <c r="D22" s="297"/>
      <c r="E22" s="297"/>
      <c r="F22" s="297"/>
      <c r="G22" s="297"/>
      <c r="H22" s="298"/>
      <c r="J22" s="274"/>
      <c r="K22" s="274"/>
      <c r="L22" s="274"/>
      <c r="M22" s="274"/>
      <c r="N22" s="274"/>
      <c r="O22" s="274"/>
      <c r="P22" s="69"/>
      <c r="Q22" s="69"/>
    </row>
    <row r="23" spans="1:17" ht="18.75" customHeight="1" thickBot="1" x14ac:dyDescent="0.3">
      <c r="A23" s="293"/>
      <c r="B23" s="28"/>
      <c r="C23" s="31" t="s">
        <v>32</v>
      </c>
      <c r="D23" s="22"/>
      <c r="E23" s="22"/>
      <c r="F23" s="23" t="s">
        <v>16</v>
      </c>
      <c r="G23" s="23" t="s">
        <v>3</v>
      </c>
      <c r="H23" s="24"/>
      <c r="J23" s="274"/>
      <c r="K23" s="274"/>
      <c r="L23" s="274"/>
      <c r="M23" s="274"/>
      <c r="N23" s="274"/>
      <c r="O23" s="274"/>
      <c r="P23" s="69"/>
      <c r="Q23" s="69"/>
    </row>
    <row r="24" spans="1:17" ht="18.75" customHeight="1" x14ac:dyDescent="0.25">
      <c r="J24" s="69"/>
      <c r="K24" s="69"/>
      <c r="L24" s="69"/>
      <c r="M24" s="69"/>
      <c r="N24" s="69"/>
      <c r="O24" s="69"/>
      <c r="P24" s="69"/>
      <c r="Q24" s="69"/>
    </row>
    <row r="25" spans="1:17" ht="18.75" customHeight="1" x14ac:dyDescent="0.25">
      <c r="A25" s="33" t="s">
        <v>39</v>
      </c>
      <c r="B25" s="33"/>
      <c r="C25" s="33"/>
      <c r="D25" s="33"/>
      <c r="E25" s="33" t="s">
        <v>39</v>
      </c>
      <c r="F25" s="33"/>
      <c r="G25" s="33"/>
      <c r="J25" s="69"/>
      <c r="K25" s="69"/>
      <c r="L25" s="69"/>
      <c r="M25" s="69"/>
      <c r="N25" s="69"/>
      <c r="O25" s="69"/>
      <c r="P25" s="69"/>
      <c r="Q25" s="69"/>
    </row>
    <row r="26" spans="1:17" ht="18.75" customHeight="1" x14ac:dyDescent="0.25">
      <c r="H26" s="32"/>
      <c r="I26" s="32"/>
      <c r="J26" s="69"/>
      <c r="K26" s="69"/>
      <c r="L26" s="69"/>
      <c r="M26" s="69"/>
      <c r="N26" s="69"/>
      <c r="O26" s="69"/>
      <c r="P26" s="69"/>
      <c r="Q26" s="69"/>
    </row>
    <row r="27" spans="1:17" ht="18.75" customHeight="1" x14ac:dyDescent="0.25">
      <c r="H27" s="32"/>
      <c r="I27" s="32"/>
      <c r="J27" s="32"/>
      <c r="K27" s="32"/>
      <c r="L27" s="32"/>
      <c r="M27" s="32"/>
      <c r="N27" s="32"/>
      <c r="O27" s="32"/>
      <c r="P27" s="32"/>
      <c r="Q27" s="32"/>
    </row>
    <row r="28" spans="1:17" ht="18.75" customHeight="1" x14ac:dyDescent="0.25">
      <c r="H28" s="32"/>
      <c r="I28" s="32"/>
      <c r="J28" s="3"/>
      <c r="K28" s="35"/>
      <c r="L28" s="2"/>
      <c r="M28" s="1"/>
      <c r="N28" s="62"/>
      <c r="O28" s="62"/>
      <c r="P28" s="62"/>
      <c r="Q28" s="1"/>
    </row>
    <row r="29" spans="1:17" ht="18.75" customHeight="1" x14ac:dyDescent="0.25">
      <c r="I29" s="32"/>
      <c r="J29" s="32"/>
    </row>
    <row r="30" spans="1:17" ht="18.75" customHeight="1" x14ac:dyDescent="0.25">
      <c r="I30" s="34"/>
      <c r="J30" s="34"/>
    </row>
    <row r="31" spans="1:17" ht="18.75" customHeight="1" x14ac:dyDescent="0.25">
      <c r="I31" s="32"/>
      <c r="J31" s="32"/>
    </row>
    <row r="32" spans="1:17" ht="18.75" customHeight="1" x14ac:dyDescent="0.25">
      <c r="I32" s="32"/>
      <c r="J32" s="32"/>
    </row>
  </sheetData>
  <customSheetViews>
    <customSheetView guid="{B155DB93-8147-429B-9DDA-76A320764355}" hiddenColumns="1" state="hidden">
      <selection activeCell="R24" sqref="R24"/>
      <pageMargins left="0.7" right="0.7" top="0.75" bottom="0.75" header="0.3" footer="0.3"/>
      <pageSetup orientation="landscape" r:id="rId1"/>
    </customSheetView>
    <customSheetView guid="{4985C400-D311-47DA-98F3-0054819F4B4B}" hiddenColumns="1" state="hidden">
      <selection activeCell="R24" sqref="R24"/>
      <pageMargins left="0.7" right="0.7" top="0.75" bottom="0.75" header="0.3" footer="0.3"/>
      <pageSetup orientation="landscape" r:id="rId2"/>
    </customSheetView>
  </customSheetViews>
  <mergeCells count="17">
    <mergeCell ref="A7:A23"/>
    <mergeCell ref="B8:C8"/>
    <mergeCell ref="C22:H22"/>
    <mergeCell ref="C20:H20"/>
    <mergeCell ref="C7:H7"/>
    <mergeCell ref="D2:O4"/>
    <mergeCell ref="J17:O20"/>
    <mergeCell ref="J21:O23"/>
    <mergeCell ref="M10:N10"/>
    <mergeCell ref="N11:Q11"/>
    <mergeCell ref="L11:M11"/>
    <mergeCell ref="K7:O7"/>
    <mergeCell ref="L8:O8"/>
    <mergeCell ref="L9:O9"/>
    <mergeCell ref="K13:O13"/>
    <mergeCell ref="L14:O14"/>
    <mergeCell ref="L15:O15"/>
  </mergeCells>
  <dataValidations count="2">
    <dataValidation type="list" allowBlank="1" showInputMessage="1" showErrorMessage="1" sqref="E8:G12 F21:G21 F23:G23 F13:G19">
      <formula1>CATEGORIES</formula1>
    </dataValidation>
    <dataValidation type="list" allowBlank="1" showInputMessage="1" showErrorMessage="1" sqref="H9:H19 H23 H21">
      <formula1>INDIRECT(F9)</formula1>
    </dataValidation>
  </dataValidations>
  <pageMargins left="0.7" right="0.7" top="0.75" bottom="0.75" header="0.3" footer="0.3"/>
  <pageSetup orientation="landscape" r:id="rId3"/>
  <drawing r:id="rId4"/>
  <legacyDrawing r:id="rId5"/>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6"/>
  <sheetViews>
    <sheetView tabSelected="1" topLeftCell="A4" workbookViewId="0">
      <selection activeCell="S21" sqref="S21"/>
    </sheetView>
  </sheetViews>
  <sheetFormatPr defaultRowHeight="15" x14ac:dyDescent="0.25"/>
  <cols>
    <col min="1" max="1" width="2.7109375" customWidth="1"/>
    <col min="2" max="2" width="2.5703125" customWidth="1"/>
    <col min="3" max="3" width="3.5703125" customWidth="1"/>
    <col min="4" max="4" width="11.42578125" customWidth="1"/>
    <col min="5" max="5" width="30.28515625" customWidth="1"/>
    <col min="6" max="6" width="0.5703125" hidden="1" customWidth="1"/>
    <col min="7" max="7" width="9.140625" hidden="1" customWidth="1"/>
    <col min="9" max="9" width="7.7109375" customWidth="1"/>
    <col min="10" max="10" width="2.85546875" customWidth="1"/>
    <col min="11" max="11" width="4.5703125" customWidth="1"/>
    <col min="15" max="15" width="11.42578125" customWidth="1"/>
    <col min="16" max="16" width="9.140625" customWidth="1"/>
  </cols>
  <sheetData>
    <row r="1" spans="1:18" ht="15" customHeight="1" x14ac:dyDescent="0.25">
      <c r="A1" s="301" t="s">
        <v>136</v>
      </c>
      <c r="B1" s="276"/>
      <c r="C1" s="276"/>
      <c r="D1" s="276"/>
      <c r="E1" s="276"/>
      <c r="F1" s="276"/>
      <c r="G1" s="276"/>
      <c r="H1" s="276"/>
      <c r="I1" s="276"/>
      <c r="J1" s="276"/>
      <c r="K1" s="276"/>
      <c r="L1" s="276"/>
      <c r="M1" s="276"/>
      <c r="N1" s="276"/>
      <c r="O1" s="276"/>
      <c r="P1" s="276"/>
    </row>
    <row r="2" spans="1:18" ht="9" customHeight="1" thickBot="1" x14ac:dyDescent="0.3"/>
    <row r="3" spans="1:18" x14ac:dyDescent="0.25">
      <c r="E3" s="307" t="s">
        <v>137</v>
      </c>
      <c r="F3" s="308"/>
      <c r="G3" s="308"/>
      <c r="H3" s="308"/>
      <c r="I3" s="308"/>
      <c r="J3" s="308"/>
      <c r="K3" s="308"/>
      <c r="L3" s="308"/>
      <c r="M3" s="308"/>
      <c r="N3" s="308"/>
      <c r="O3" s="308"/>
      <c r="P3" s="309"/>
      <c r="Q3" s="21"/>
      <c r="R3" s="21"/>
    </row>
    <row r="4" spans="1:18" x14ac:dyDescent="0.25">
      <c r="E4" s="310"/>
      <c r="F4" s="311"/>
      <c r="G4" s="311"/>
      <c r="H4" s="311"/>
      <c r="I4" s="311"/>
      <c r="J4" s="311"/>
      <c r="K4" s="311"/>
      <c r="L4" s="311"/>
      <c r="M4" s="311"/>
      <c r="N4" s="311"/>
      <c r="O4" s="311"/>
      <c r="P4" s="312"/>
      <c r="Q4" s="21"/>
      <c r="R4" s="21"/>
    </row>
    <row r="5" spans="1:18" ht="32.25" customHeight="1" thickBot="1" x14ac:dyDescent="0.3">
      <c r="E5" s="313"/>
      <c r="F5" s="314"/>
      <c r="G5" s="314"/>
      <c r="H5" s="314"/>
      <c r="I5" s="314"/>
      <c r="J5" s="314"/>
      <c r="K5" s="314"/>
      <c r="L5" s="314"/>
      <c r="M5" s="314"/>
      <c r="N5" s="314"/>
      <c r="O5" s="314"/>
      <c r="P5" s="315"/>
      <c r="Q5" s="21"/>
      <c r="R5" s="21"/>
    </row>
    <row r="6" spans="1:18" ht="15.75" thickBot="1" x14ac:dyDescent="0.3">
      <c r="C6" s="22"/>
      <c r="F6" s="18"/>
      <c r="G6" s="18"/>
      <c r="H6" s="18"/>
      <c r="I6" s="18"/>
      <c r="J6" s="18"/>
      <c r="K6" s="18"/>
      <c r="L6" s="18"/>
      <c r="M6" s="18"/>
      <c r="N6" s="18"/>
      <c r="O6" s="18"/>
      <c r="P6" s="18"/>
      <c r="Q6" s="18"/>
      <c r="R6" s="18"/>
    </row>
    <row r="7" spans="1:18" ht="15.75" customHeight="1" thickBot="1" x14ac:dyDescent="0.3">
      <c r="B7" s="302"/>
      <c r="C7" s="320" t="s">
        <v>28</v>
      </c>
      <c r="D7" s="321"/>
      <c r="E7" s="321"/>
      <c r="F7" s="321"/>
      <c r="G7" s="321"/>
      <c r="H7" s="321"/>
      <c r="I7" s="322"/>
      <c r="J7" s="37" t="s">
        <v>3</v>
      </c>
      <c r="K7" s="278" t="s">
        <v>91</v>
      </c>
      <c r="L7" s="303"/>
      <c r="M7" s="303"/>
      <c r="N7" s="303"/>
      <c r="O7" s="303"/>
      <c r="P7" s="304"/>
      <c r="Q7" s="18"/>
      <c r="R7" s="18"/>
    </row>
    <row r="8" spans="1:18" ht="15.75" customHeight="1" thickBot="1" x14ac:dyDescent="0.3">
      <c r="B8" s="302"/>
      <c r="C8" s="316" t="s">
        <v>0</v>
      </c>
      <c r="D8" s="317"/>
      <c r="E8" s="137" t="s">
        <v>20</v>
      </c>
      <c r="F8" s="138"/>
      <c r="G8" s="137" t="s">
        <v>2</v>
      </c>
      <c r="H8" s="147" t="s">
        <v>99</v>
      </c>
      <c r="I8" s="166" t="s">
        <v>1</v>
      </c>
      <c r="K8" s="318" t="s">
        <v>0</v>
      </c>
      <c r="L8" s="319"/>
      <c r="M8" s="319" t="s">
        <v>20</v>
      </c>
      <c r="N8" s="319"/>
      <c r="O8" s="319"/>
      <c r="P8" s="42" t="s">
        <v>1</v>
      </c>
    </row>
    <row r="9" spans="1:18" ht="19.5" customHeight="1" thickBot="1" x14ac:dyDescent="0.3">
      <c r="B9" s="302"/>
      <c r="C9" s="139"/>
      <c r="D9" s="89" t="s">
        <v>106</v>
      </c>
      <c r="E9" s="89" t="s">
        <v>138</v>
      </c>
      <c r="F9" s="90"/>
      <c r="G9" s="57" t="s">
        <v>16</v>
      </c>
      <c r="H9" s="91" t="s">
        <v>89</v>
      </c>
      <c r="I9" s="141">
        <v>1.5</v>
      </c>
      <c r="K9" s="26" t="s">
        <v>3</v>
      </c>
      <c r="L9" s="45" t="s">
        <v>3</v>
      </c>
      <c r="M9" s="323" t="s">
        <v>3</v>
      </c>
      <c r="N9" s="323"/>
      <c r="O9" s="323"/>
      <c r="P9" s="140" t="s">
        <v>3</v>
      </c>
    </row>
    <row r="10" spans="1:18" ht="15.75" thickBot="1" x14ac:dyDescent="0.3">
      <c r="B10" s="302"/>
      <c r="C10" s="139"/>
      <c r="D10" s="89" t="s">
        <v>102</v>
      </c>
      <c r="E10" s="89" t="s">
        <v>139</v>
      </c>
      <c r="F10" s="90"/>
      <c r="G10" s="57" t="s">
        <v>16</v>
      </c>
      <c r="H10" s="91" t="s">
        <v>129</v>
      </c>
      <c r="I10" s="141">
        <v>1</v>
      </c>
      <c r="K10" s="27"/>
      <c r="L10" s="46" t="s">
        <v>3</v>
      </c>
      <c r="M10" s="305" t="s">
        <v>3</v>
      </c>
      <c r="N10" s="305"/>
      <c r="O10" s="305"/>
      <c r="P10" s="141" t="s">
        <v>3</v>
      </c>
    </row>
    <row r="11" spans="1:18" ht="15.75" thickBot="1" x14ac:dyDescent="0.3">
      <c r="B11" s="302"/>
      <c r="C11" s="139"/>
      <c r="D11" s="89" t="s">
        <v>103</v>
      </c>
      <c r="E11" s="89" t="s">
        <v>139</v>
      </c>
      <c r="F11" s="90"/>
      <c r="G11" s="57" t="s">
        <v>16</v>
      </c>
      <c r="H11" s="91" t="s">
        <v>129</v>
      </c>
      <c r="I11" s="141">
        <v>1</v>
      </c>
      <c r="K11" s="26"/>
      <c r="L11" s="46" t="s">
        <v>3</v>
      </c>
      <c r="M11" s="305" t="s">
        <v>3</v>
      </c>
      <c r="N11" s="305"/>
      <c r="O11" s="305"/>
      <c r="P11" s="141" t="s">
        <v>3</v>
      </c>
    </row>
    <row r="12" spans="1:18" ht="15.75" thickBot="1" x14ac:dyDescent="0.3">
      <c r="B12" s="302"/>
      <c r="C12" s="139"/>
      <c r="D12" s="89" t="s">
        <v>104</v>
      </c>
      <c r="E12" s="89" t="s">
        <v>139</v>
      </c>
      <c r="F12" s="90"/>
      <c r="G12" s="57" t="s">
        <v>16</v>
      </c>
      <c r="H12" s="91" t="s">
        <v>129</v>
      </c>
      <c r="I12" s="141">
        <v>1</v>
      </c>
      <c r="K12" s="27"/>
      <c r="L12" s="46" t="s">
        <v>3</v>
      </c>
      <c r="M12" s="305" t="s">
        <v>3</v>
      </c>
      <c r="N12" s="305"/>
      <c r="O12" s="305"/>
      <c r="P12" s="141" t="s">
        <v>3</v>
      </c>
    </row>
    <row r="13" spans="1:18" ht="15.75" thickBot="1" x14ac:dyDescent="0.3">
      <c r="B13" s="302"/>
      <c r="C13" s="139"/>
      <c r="D13" s="89" t="s">
        <v>105</v>
      </c>
      <c r="E13" s="89" t="s">
        <v>140</v>
      </c>
      <c r="F13" s="44"/>
      <c r="G13" s="57" t="s">
        <v>16</v>
      </c>
      <c r="H13" s="91" t="s">
        <v>129</v>
      </c>
      <c r="I13" s="141">
        <v>3</v>
      </c>
      <c r="K13" s="26"/>
      <c r="L13" s="46" t="s">
        <v>3</v>
      </c>
      <c r="M13" s="305" t="s">
        <v>3</v>
      </c>
      <c r="N13" s="305"/>
      <c r="O13" s="305"/>
      <c r="P13" s="141" t="s">
        <v>3</v>
      </c>
    </row>
    <row r="14" spans="1:18" ht="15.75" thickBot="1" x14ac:dyDescent="0.3">
      <c r="B14" s="302"/>
      <c r="C14" s="139"/>
      <c r="D14" s="89" t="s">
        <v>108</v>
      </c>
      <c r="E14" s="89" t="s">
        <v>141</v>
      </c>
      <c r="F14" s="44"/>
      <c r="G14" s="57" t="s">
        <v>16</v>
      </c>
      <c r="H14" s="91" t="s">
        <v>90</v>
      </c>
      <c r="I14" s="141">
        <v>2.25</v>
      </c>
      <c r="K14" s="27"/>
      <c r="L14" s="46" t="s">
        <v>3</v>
      </c>
      <c r="M14" s="305" t="s">
        <v>3</v>
      </c>
      <c r="N14" s="305"/>
      <c r="O14" s="305"/>
      <c r="P14" s="141"/>
    </row>
    <row r="15" spans="1:18" ht="15.75" thickBot="1" x14ac:dyDescent="0.3">
      <c r="B15" s="302"/>
      <c r="C15" s="139"/>
      <c r="D15" s="89" t="s">
        <v>111</v>
      </c>
      <c r="E15" s="89" t="s">
        <v>142</v>
      </c>
      <c r="F15" s="44"/>
      <c r="G15" s="57" t="s">
        <v>16</v>
      </c>
      <c r="H15" s="91" t="s">
        <v>90</v>
      </c>
      <c r="I15" s="141">
        <v>3</v>
      </c>
      <c r="K15" s="26"/>
      <c r="L15" s="46" t="s">
        <v>3</v>
      </c>
      <c r="M15" s="305" t="s">
        <v>3</v>
      </c>
      <c r="N15" s="305"/>
      <c r="O15" s="305"/>
      <c r="P15" s="141"/>
    </row>
    <row r="16" spans="1:18" ht="15.75" thickBot="1" x14ac:dyDescent="0.3">
      <c r="B16" s="302"/>
      <c r="C16" s="139"/>
      <c r="D16" s="89" t="s">
        <v>110</v>
      </c>
      <c r="E16" s="89" t="s">
        <v>143</v>
      </c>
      <c r="F16" s="44"/>
      <c r="G16" s="57" t="s">
        <v>16</v>
      </c>
      <c r="H16" s="91" t="s">
        <v>87</v>
      </c>
      <c r="I16" s="141">
        <v>2.25</v>
      </c>
      <c r="K16" s="28"/>
      <c r="L16" s="172" t="s">
        <v>3</v>
      </c>
      <c r="M16" s="306" t="s">
        <v>3</v>
      </c>
      <c r="N16" s="306"/>
      <c r="O16" s="306"/>
      <c r="P16" s="142"/>
    </row>
    <row r="17" spans="2:18" ht="15.75" thickBot="1" x14ac:dyDescent="0.3">
      <c r="B17" s="302"/>
      <c r="C17" s="139"/>
      <c r="D17" s="89" t="s">
        <v>107</v>
      </c>
      <c r="E17" s="89" t="s">
        <v>144</v>
      </c>
      <c r="F17" s="44"/>
      <c r="G17" s="57" t="s">
        <v>17</v>
      </c>
      <c r="H17" s="91" t="s">
        <v>130</v>
      </c>
      <c r="I17" s="141">
        <v>3</v>
      </c>
      <c r="K17" s="1"/>
      <c r="L17" s="25" t="s">
        <v>3</v>
      </c>
      <c r="M17" s="327" t="s">
        <v>3</v>
      </c>
      <c r="N17" s="327"/>
      <c r="O17" s="327"/>
      <c r="P17" s="1"/>
    </row>
    <row r="18" spans="2:18" ht="15.75" thickBot="1" x14ac:dyDescent="0.3">
      <c r="B18" s="302"/>
      <c r="C18" s="139"/>
      <c r="D18" s="89" t="s">
        <v>109</v>
      </c>
      <c r="E18" s="188" t="s">
        <v>145</v>
      </c>
      <c r="F18" s="44"/>
      <c r="G18" s="57" t="s">
        <v>16</v>
      </c>
      <c r="H18" s="91" t="s">
        <v>88</v>
      </c>
      <c r="I18" s="141">
        <v>1.5</v>
      </c>
      <c r="K18" s="173"/>
      <c r="L18" s="174" t="s">
        <v>3</v>
      </c>
      <c r="M18" s="296" t="s">
        <v>113</v>
      </c>
      <c r="N18" s="296"/>
      <c r="O18" s="296"/>
      <c r="P18" s="124"/>
    </row>
    <row r="19" spans="2:18" ht="40.5" customHeight="1" thickBot="1" x14ac:dyDescent="0.3">
      <c r="B19" s="302"/>
      <c r="C19" s="163"/>
      <c r="D19" s="246" t="s">
        <v>148</v>
      </c>
      <c r="E19" s="246" t="s">
        <v>149</v>
      </c>
      <c r="F19" s="164"/>
      <c r="G19" s="84" t="s">
        <v>16</v>
      </c>
      <c r="H19" s="165" t="s">
        <v>88</v>
      </c>
      <c r="I19" s="247" t="s">
        <v>150</v>
      </c>
      <c r="K19" s="179" t="s">
        <v>120</v>
      </c>
      <c r="L19" s="180"/>
      <c r="M19" s="180"/>
      <c r="N19" s="180"/>
      <c r="O19" s="180"/>
      <c r="P19" s="181"/>
    </row>
    <row r="20" spans="2:18" ht="15.75" customHeight="1" thickBot="1" x14ac:dyDescent="0.3">
      <c r="B20" s="302"/>
      <c r="C20" s="324" t="s">
        <v>116</v>
      </c>
      <c r="D20" s="325"/>
      <c r="E20" s="325"/>
      <c r="F20" s="325"/>
      <c r="G20" s="325"/>
      <c r="H20" s="325"/>
      <c r="I20" s="326"/>
      <c r="J20" s="3"/>
      <c r="K20" s="182" t="s">
        <v>131</v>
      </c>
      <c r="L20" s="155"/>
      <c r="M20" s="155"/>
      <c r="N20" s="155"/>
      <c r="O20" s="155"/>
      <c r="P20" s="183"/>
    </row>
    <row r="21" spans="2:18" ht="17.25" customHeight="1" thickBot="1" x14ac:dyDescent="0.3">
      <c r="B21" s="302"/>
      <c r="C21" s="148"/>
      <c r="D21" s="149" t="s">
        <v>33</v>
      </c>
      <c r="E21" s="167"/>
      <c r="F21" s="168"/>
      <c r="G21" s="169" t="s">
        <v>16</v>
      </c>
      <c r="H21" s="171" t="s">
        <v>118</v>
      </c>
      <c r="I21" s="170"/>
      <c r="J21" s="3"/>
      <c r="K21" s="182" t="s">
        <v>132</v>
      </c>
      <c r="L21" s="155"/>
      <c r="M21" s="155"/>
      <c r="N21" s="155"/>
      <c r="O21" s="155"/>
      <c r="P21" s="158"/>
    </row>
    <row r="22" spans="2:18" s="3" customFormat="1" ht="16.5" customHeight="1" x14ac:dyDescent="0.25">
      <c r="B22" s="35"/>
      <c r="C22" s="2"/>
      <c r="D22" s="63"/>
      <c r="E22" s="2"/>
      <c r="F22" s="2"/>
      <c r="G22" s="6"/>
      <c r="H22" s="48"/>
      <c r="K22" s="175" t="s">
        <v>134</v>
      </c>
      <c r="L22" s="154"/>
      <c r="M22" s="154"/>
      <c r="N22" s="154"/>
      <c r="O22" s="154"/>
      <c r="P22" s="159"/>
    </row>
    <row r="23" spans="2:18" s="3" customFormat="1" ht="16.5" customHeight="1" x14ac:dyDescent="0.25">
      <c r="B23" s="105"/>
      <c r="C23" s="187" t="s">
        <v>128</v>
      </c>
      <c r="D23" s="105"/>
      <c r="E23" s="105"/>
      <c r="F23" s="143"/>
      <c r="G23" s="144"/>
      <c r="H23" s="145"/>
      <c r="K23" s="184" t="s">
        <v>124</v>
      </c>
      <c r="L23" s="160"/>
      <c r="M23" s="160"/>
      <c r="N23" s="160"/>
      <c r="O23" s="160"/>
      <c r="P23" s="161" t="s">
        <v>3</v>
      </c>
    </row>
    <row r="24" spans="2:18" ht="15.75" thickBot="1" x14ac:dyDescent="0.3">
      <c r="B24" s="32"/>
      <c r="C24" s="185" t="s">
        <v>127</v>
      </c>
      <c r="D24" s="162"/>
      <c r="E24" s="162"/>
      <c r="F24" s="162"/>
      <c r="G24" s="162"/>
      <c r="J24" s="3"/>
      <c r="K24" s="176" t="s">
        <v>133</v>
      </c>
      <c r="L24" s="177"/>
      <c r="M24" s="177"/>
      <c r="N24" s="177"/>
      <c r="O24" s="177"/>
      <c r="P24" s="178"/>
    </row>
    <row r="25" spans="2:18" x14ac:dyDescent="0.25">
      <c r="C25" s="185" t="s">
        <v>135</v>
      </c>
    </row>
    <row r="26" spans="2:18" x14ac:dyDescent="0.25">
      <c r="C26" s="186" t="s">
        <v>146</v>
      </c>
    </row>
  </sheetData>
  <customSheetViews>
    <customSheetView guid="{B155DB93-8147-429B-9DDA-76A320764355}" hiddenColumns="1" topLeftCell="A4">
      <selection activeCell="S21" sqref="S21"/>
      <pageMargins left="0.25" right="0.25" top="0.5" bottom="0.75" header="0.3" footer="0.3"/>
      <pageSetup orientation="landscape" r:id="rId1"/>
    </customSheetView>
    <customSheetView guid="{4985C400-D311-47DA-98F3-0054819F4B4B}" hiddenColumns="1">
      <selection activeCell="S19" sqref="S19"/>
      <pageMargins left="0.25" right="0.25" top="0.5" bottom="0.75" header="0.3" footer="0.3"/>
      <pageSetup orientation="landscape" r:id="rId2"/>
    </customSheetView>
  </customSheetViews>
  <mergeCells count="19">
    <mergeCell ref="C20:I20"/>
    <mergeCell ref="M17:O17"/>
    <mergeCell ref="M18:O18"/>
    <mergeCell ref="A1:P1"/>
    <mergeCell ref="B7:B21"/>
    <mergeCell ref="K7:P7"/>
    <mergeCell ref="M12:O12"/>
    <mergeCell ref="M13:O13"/>
    <mergeCell ref="M14:O14"/>
    <mergeCell ref="M15:O15"/>
    <mergeCell ref="M16:O16"/>
    <mergeCell ref="M11:O11"/>
    <mergeCell ref="E3:P5"/>
    <mergeCell ref="C8:D8"/>
    <mergeCell ref="K8:L8"/>
    <mergeCell ref="C7:I7"/>
    <mergeCell ref="M8:O8"/>
    <mergeCell ref="M9:O9"/>
    <mergeCell ref="M10:O10"/>
  </mergeCells>
  <dataValidations count="2">
    <dataValidation type="list" allowBlank="1" showInputMessage="1" showErrorMessage="1" sqref="G13:G19 F8:G12 G21:G23">
      <formula1>CATEGORIES</formula1>
    </dataValidation>
    <dataValidation type="list" allowBlank="1" showInputMessage="1" showErrorMessage="1" sqref="I1:I1048576">
      <formula1>INDIRECT(G1)</formula1>
    </dataValidation>
  </dataValidations>
  <pageMargins left="0.25" right="0.25" top="0.5" bottom="0.75" header="0.3" footer="0.3"/>
  <pageSetup orientation="landscape" r:id="rId3"/>
  <drawing r:id="rId4"/>
  <legacy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0"/>
  <sheetViews>
    <sheetView view="pageLayout" topLeftCell="A25" zoomScaleNormal="100" workbookViewId="0">
      <selection activeCell="G46" sqref="G46"/>
    </sheetView>
  </sheetViews>
  <sheetFormatPr defaultRowHeight="15" x14ac:dyDescent="0.25"/>
  <cols>
    <col min="1" max="1" width="0.140625" customWidth="1"/>
    <col min="2" max="2" width="16.28515625" customWidth="1"/>
    <col min="3" max="3" width="9.7109375" customWidth="1"/>
    <col min="4" max="4" width="6" customWidth="1"/>
    <col min="5" max="5" width="1.140625" customWidth="1"/>
    <col min="6" max="6" width="13.28515625" customWidth="1"/>
    <col min="7" max="7" width="10.85546875" customWidth="1"/>
    <col min="8" max="8" width="6.28515625" customWidth="1"/>
    <col min="9" max="9" width="1.42578125" customWidth="1"/>
    <col min="10" max="10" width="18.28515625" customWidth="1"/>
    <col min="11" max="11" width="9.5703125" customWidth="1"/>
    <col min="12" max="12" width="6.28515625" customWidth="1"/>
  </cols>
  <sheetData>
    <row r="1" spans="1:13" x14ac:dyDescent="0.25">
      <c r="E1" t="s">
        <v>3</v>
      </c>
      <c r="F1" t="s">
        <v>3</v>
      </c>
      <c r="G1" t="s">
        <v>3</v>
      </c>
      <c r="H1" t="s">
        <v>3</v>
      </c>
    </row>
    <row r="2" spans="1:13" x14ac:dyDescent="0.25">
      <c r="B2" s="335" t="s">
        <v>73</v>
      </c>
      <c r="C2" s="335"/>
      <c r="D2" s="335"/>
      <c r="E2" s="335"/>
      <c r="F2" s="335"/>
      <c r="G2" s="335"/>
      <c r="H2" s="335"/>
      <c r="I2" s="335"/>
      <c r="J2" s="335"/>
      <c r="K2" s="335"/>
      <c r="L2" s="335"/>
    </row>
    <row r="3" spans="1:13" ht="15.75" thickBot="1" x14ac:dyDescent="0.3"/>
    <row r="4" spans="1:13" ht="15.75" customHeight="1" thickBot="1" x14ac:dyDescent="0.3">
      <c r="A4" s="254" t="s">
        <v>12</v>
      </c>
      <c r="B4" s="299" t="s">
        <v>74</v>
      </c>
      <c r="C4" s="299"/>
      <c r="D4" s="300"/>
      <c r="E4" s="11"/>
      <c r="F4" s="321" t="s">
        <v>75</v>
      </c>
      <c r="G4" s="321"/>
      <c r="H4" s="322"/>
      <c r="J4" s="320" t="s">
        <v>76</v>
      </c>
      <c r="K4" s="321"/>
      <c r="L4" s="322"/>
    </row>
    <row r="5" spans="1:13" s="109" customFormat="1" ht="11.25" x14ac:dyDescent="0.2">
      <c r="A5" s="255"/>
      <c r="B5" s="118" t="s">
        <v>0</v>
      </c>
      <c r="C5" s="117" t="s">
        <v>2</v>
      </c>
      <c r="D5" s="119" t="s">
        <v>1</v>
      </c>
      <c r="E5" s="120"/>
      <c r="F5" s="121" t="s">
        <v>0</v>
      </c>
      <c r="G5" s="122" t="s">
        <v>2</v>
      </c>
      <c r="H5" s="123" t="s">
        <v>1</v>
      </c>
      <c r="J5" s="121" t="s">
        <v>0</v>
      </c>
      <c r="K5" s="122" t="s">
        <v>2</v>
      </c>
      <c r="L5" s="123" t="s">
        <v>1</v>
      </c>
    </row>
    <row r="6" spans="1:13" x14ac:dyDescent="0.25">
      <c r="A6" s="255"/>
      <c r="B6" s="101"/>
      <c r="C6" s="57"/>
      <c r="D6" s="103"/>
      <c r="E6" s="5"/>
      <c r="F6" s="101"/>
      <c r="G6" s="57"/>
      <c r="H6" s="102"/>
      <c r="J6" s="101"/>
      <c r="K6" s="57"/>
      <c r="L6" s="102"/>
    </row>
    <row r="7" spans="1:13" x14ac:dyDescent="0.25">
      <c r="A7" s="255"/>
      <c r="B7" s="101"/>
      <c r="C7" s="57"/>
      <c r="D7" s="103"/>
      <c r="E7" s="5"/>
      <c r="F7" s="99"/>
      <c r="G7" s="98"/>
      <c r="H7" s="100"/>
      <c r="J7" s="99"/>
      <c r="K7" s="98"/>
      <c r="L7" s="100"/>
    </row>
    <row r="8" spans="1:13" x14ac:dyDescent="0.25">
      <c r="A8" s="255"/>
      <c r="B8" s="101"/>
      <c r="C8" s="57"/>
      <c r="D8" s="103"/>
      <c r="E8" s="5"/>
      <c r="F8" s="17"/>
      <c r="G8" s="98"/>
      <c r="H8" s="15"/>
      <c r="J8" s="17"/>
      <c r="K8" s="98"/>
      <c r="L8" s="15"/>
      <c r="M8" s="105"/>
    </row>
    <row r="9" spans="1:13" x14ac:dyDescent="0.25">
      <c r="A9" s="255"/>
      <c r="B9" s="104"/>
      <c r="C9" s="57"/>
      <c r="D9" s="103"/>
      <c r="E9" s="5"/>
      <c r="F9" s="58"/>
      <c r="G9" s="57"/>
      <c r="H9" s="79"/>
      <c r="J9" s="58"/>
      <c r="K9" s="57"/>
      <c r="L9" s="79"/>
    </row>
    <row r="10" spans="1:13" ht="15.75" thickBot="1" x14ac:dyDescent="0.3">
      <c r="A10" s="263"/>
      <c r="B10" s="104"/>
      <c r="C10" s="57"/>
      <c r="D10" s="103"/>
      <c r="E10" s="5"/>
      <c r="F10" s="115"/>
      <c r="G10" s="81"/>
      <c r="H10" s="79"/>
      <c r="J10" s="115"/>
      <c r="K10" s="81"/>
      <c r="L10" s="79"/>
    </row>
    <row r="11" spans="1:13" ht="15.75" thickBot="1" x14ac:dyDescent="0.3">
      <c r="A11" s="336" t="s">
        <v>36</v>
      </c>
      <c r="B11" s="299"/>
      <c r="C11" s="300"/>
      <c r="D11" s="82">
        <f>SUM(D6:D10)</f>
        <v>0</v>
      </c>
      <c r="E11" s="5"/>
      <c r="F11" s="336" t="s">
        <v>37</v>
      </c>
      <c r="G11" s="300"/>
      <c r="H11" s="82">
        <f>SUM(H6:H10)</f>
        <v>0</v>
      </c>
      <c r="J11" s="336" t="s">
        <v>37</v>
      </c>
      <c r="K11" s="300"/>
      <c r="L11" s="82">
        <f>SUM(L6:L10)</f>
        <v>0</v>
      </c>
    </row>
    <row r="12" spans="1:13" ht="15.75" thickBot="1" x14ac:dyDescent="0.3">
      <c r="A12" s="52"/>
      <c r="B12" s="6" t="s">
        <v>3</v>
      </c>
      <c r="C12" s="6" t="s">
        <v>3</v>
      </c>
      <c r="D12" s="13" t="s">
        <v>3</v>
      </c>
      <c r="E12" s="5"/>
      <c r="F12" s="6"/>
      <c r="G12" s="53"/>
      <c r="H12" s="2"/>
      <c r="I12" s="1"/>
      <c r="J12" s="6"/>
      <c r="K12" s="53"/>
      <c r="L12" s="2"/>
    </row>
    <row r="13" spans="1:13" ht="15.75" thickBot="1" x14ac:dyDescent="0.3">
      <c r="A13" s="254" t="s">
        <v>56</v>
      </c>
      <c r="B13" s="336" t="s">
        <v>74</v>
      </c>
      <c r="C13" s="299"/>
      <c r="D13" s="300"/>
      <c r="E13" s="11"/>
      <c r="F13" s="336" t="s">
        <v>75</v>
      </c>
      <c r="G13" s="299"/>
      <c r="H13" s="300"/>
      <c r="J13" s="336" t="s">
        <v>77</v>
      </c>
      <c r="K13" s="299"/>
      <c r="L13" s="300"/>
    </row>
    <row r="14" spans="1:13" s="109" customFormat="1" ht="11.25" x14ac:dyDescent="0.2">
      <c r="A14" s="255"/>
      <c r="B14" s="128" t="s">
        <v>0</v>
      </c>
      <c r="C14" s="129" t="s">
        <v>2</v>
      </c>
      <c r="D14" s="130" t="s">
        <v>1</v>
      </c>
      <c r="E14" s="120"/>
      <c r="F14" s="128" t="s">
        <v>0</v>
      </c>
      <c r="G14" s="131" t="s">
        <v>2</v>
      </c>
      <c r="H14" s="130" t="s">
        <v>1</v>
      </c>
      <c r="J14" s="128" t="s">
        <v>0</v>
      </c>
      <c r="K14" s="131" t="s">
        <v>2</v>
      </c>
      <c r="L14" s="130" t="s">
        <v>1</v>
      </c>
    </row>
    <row r="15" spans="1:13" x14ac:dyDescent="0.25">
      <c r="A15" s="255"/>
      <c r="B15" s="58"/>
      <c r="C15" s="57"/>
      <c r="D15" s="79"/>
      <c r="E15" s="5"/>
      <c r="F15" s="58"/>
      <c r="G15" s="57"/>
      <c r="H15" s="78"/>
      <c r="J15" s="58"/>
      <c r="K15" s="57"/>
      <c r="L15" s="78"/>
    </row>
    <row r="16" spans="1:13" x14ac:dyDescent="0.25">
      <c r="A16" s="255"/>
      <c r="B16" s="58"/>
      <c r="C16" s="57"/>
      <c r="D16" s="79"/>
      <c r="E16" s="5"/>
      <c r="F16" s="58"/>
      <c r="G16" s="57"/>
      <c r="H16" s="79"/>
      <c r="J16" s="58"/>
      <c r="K16" s="57"/>
      <c r="L16" s="79"/>
    </row>
    <row r="17" spans="1:13" x14ac:dyDescent="0.25">
      <c r="A17" s="255"/>
      <c r="B17" s="58"/>
      <c r="C17" s="57"/>
      <c r="D17" s="79"/>
      <c r="E17" s="5"/>
      <c r="F17" s="58"/>
      <c r="G17" s="57"/>
      <c r="H17" s="79"/>
      <c r="J17" s="58"/>
      <c r="K17" s="57"/>
      <c r="L17" s="79"/>
    </row>
    <row r="18" spans="1:13" x14ac:dyDescent="0.25">
      <c r="A18" s="255"/>
      <c r="B18" s="58"/>
      <c r="C18" s="57"/>
      <c r="D18" s="79"/>
      <c r="E18" s="5"/>
      <c r="F18" s="58"/>
      <c r="G18" s="57"/>
      <c r="H18" s="79"/>
      <c r="J18" s="58"/>
      <c r="K18" s="57"/>
      <c r="L18" s="79"/>
    </row>
    <row r="19" spans="1:13" ht="15.75" thickBot="1" x14ac:dyDescent="0.3">
      <c r="A19" s="255"/>
      <c r="B19" s="58"/>
      <c r="C19" s="57"/>
      <c r="D19" s="79"/>
      <c r="E19" s="5"/>
      <c r="F19" s="58"/>
      <c r="G19" s="57"/>
      <c r="H19" s="79"/>
      <c r="J19" s="58"/>
      <c r="K19" s="57"/>
      <c r="L19" s="79"/>
    </row>
    <row r="20" spans="1:13" ht="15.75" thickBot="1" x14ac:dyDescent="0.3">
      <c r="A20" s="51"/>
      <c r="B20" s="336" t="s">
        <v>36</v>
      </c>
      <c r="C20" s="299"/>
      <c r="D20" s="50">
        <f>SUM(D15:D19)</f>
        <v>0</v>
      </c>
      <c r="E20" s="5"/>
      <c r="F20" s="336" t="s">
        <v>37</v>
      </c>
      <c r="G20" s="299"/>
      <c r="H20" s="56">
        <f>SUM(H15:H19)</f>
        <v>0</v>
      </c>
      <c r="J20" s="336" t="s">
        <v>37</v>
      </c>
      <c r="K20" s="299"/>
      <c r="L20" s="56">
        <f>SUM(L15:L19)</f>
        <v>0</v>
      </c>
    </row>
    <row r="21" spans="1:13" ht="15.75" thickBot="1" x14ac:dyDescent="0.3">
      <c r="E21" s="1"/>
    </row>
    <row r="22" spans="1:13" ht="15.75" thickBot="1" x14ac:dyDescent="0.3">
      <c r="A22" s="254" t="s">
        <v>12</v>
      </c>
      <c r="B22" s="299" t="s">
        <v>78</v>
      </c>
      <c r="C22" s="299"/>
      <c r="D22" s="300"/>
      <c r="E22" s="11"/>
      <c r="F22" s="320" t="s">
        <v>75</v>
      </c>
      <c r="G22" s="321"/>
      <c r="H22" s="322"/>
      <c r="J22" s="320" t="s">
        <v>76</v>
      </c>
      <c r="K22" s="321"/>
      <c r="L22" s="322"/>
    </row>
    <row r="23" spans="1:13" s="109" customFormat="1" ht="11.25" x14ac:dyDescent="0.2">
      <c r="A23" s="255"/>
      <c r="B23" s="132" t="s">
        <v>0</v>
      </c>
      <c r="C23" s="117" t="s">
        <v>2</v>
      </c>
      <c r="D23" s="119" t="s">
        <v>1</v>
      </c>
      <c r="E23" s="120"/>
      <c r="F23" s="121" t="s">
        <v>0</v>
      </c>
      <c r="G23" s="122" t="s">
        <v>2</v>
      </c>
      <c r="H23" s="123" t="s">
        <v>1</v>
      </c>
      <c r="J23" s="121" t="s">
        <v>0</v>
      </c>
      <c r="K23" s="122" t="s">
        <v>2</v>
      </c>
      <c r="L23" s="123" t="s">
        <v>1</v>
      </c>
    </row>
    <row r="24" spans="1:13" x14ac:dyDescent="0.25">
      <c r="A24" s="255"/>
      <c r="B24" s="101"/>
      <c r="C24" s="57"/>
      <c r="D24" s="103"/>
      <c r="E24" s="5"/>
      <c r="F24" s="101"/>
      <c r="G24" s="57"/>
      <c r="H24" s="102"/>
      <c r="J24" s="101"/>
      <c r="K24" s="57"/>
      <c r="L24" s="102"/>
    </row>
    <row r="25" spans="1:13" x14ac:dyDescent="0.25">
      <c r="A25" s="255"/>
      <c r="B25" s="101"/>
      <c r="C25" s="57"/>
      <c r="D25" s="103"/>
      <c r="E25" s="5"/>
      <c r="F25" s="99"/>
      <c r="G25" s="98"/>
      <c r="H25" s="100"/>
      <c r="J25" s="99"/>
      <c r="K25" s="98"/>
      <c r="L25" s="100"/>
    </row>
    <row r="26" spans="1:13" x14ac:dyDescent="0.25">
      <c r="A26" s="255"/>
      <c r="B26" s="101"/>
      <c r="C26" s="57"/>
      <c r="D26" s="103"/>
      <c r="E26" s="5"/>
      <c r="F26" s="17"/>
      <c r="G26" s="98"/>
      <c r="H26" s="15"/>
      <c r="J26" s="17"/>
      <c r="K26" s="98"/>
      <c r="L26" s="15"/>
      <c r="M26" s="105"/>
    </row>
    <row r="27" spans="1:13" x14ac:dyDescent="0.25">
      <c r="A27" s="255"/>
      <c r="B27" s="101"/>
      <c r="C27" s="57"/>
      <c r="D27" s="103"/>
      <c r="E27" s="5"/>
      <c r="F27" s="58"/>
      <c r="G27" s="57"/>
      <c r="H27" s="79"/>
      <c r="J27" s="58"/>
      <c r="K27" s="57"/>
      <c r="L27" s="79"/>
    </row>
    <row r="28" spans="1:13" ht="15.75" thickBot="1" x14ac:dyDescent="0.3">
      <c r="A28" s="255"/>
      <c r="B28" s="101"/>
      <c r="C28" s="57"/>
      <c r="D28" s="103"/>
      <c r="E28" s="5"/>
      <c r="F28" s="115"/>
      <c r="G28" s="81"/>
      <c r="H28" s="79"/>
      <c r="J28" s="115"/>
      <c r="K28" s="81"/>
      <c r="L28" s="79"/>
    </row>
    <row r="29" spans="1:13" ht="15.75" thickBot="1" x14ac:dyDescent="0.3">
      <c r="A29" s="336" t="s">
        <v>36</v>
      </c>
      <c r="B29" s="299"/>
      <c r="C29" s="300"/>
      <c r="D29" s="82">
        <f>SUM(D24:D28)</f>
        <v>0</v>
      </c>
      <c r="E29" s="5"/>
      <c r="F29" s="336" t="s">
        <v>37</v>
      </c>
      <c r="G29" s="300"/>
      <c r="H29" s="82">
        <f>SUM(H24:H28)</f>
        <v>0</v>
      </c>
      <c r="J29" s="336" t="s">
        <v>37</v>
      </c>
      <c r="K29" s="300"/>
      <c r="L29" s="82">
        <f>SUM(L24:L28)</f>
        <v>0</v>
      </c>
    </row>
    <row r="30" spans="1:13" ht="15.75" thickBot="1" x14ac:dyDescent="0.3">
      <c r="A30" s="52"/>
      <c r="B30" s="6" t="s">
        <v>3</v>
      </c>
      <c r="C30" s="6" t="s">
        <v>3</v>
      </c>
      <c r="D30" s="13" t="s">
        <v>3</v>
      </c>
      <c r="E30" s="5"/>
      <c r="F30" s="6"/>
      <c r="G30" s="53"/>
      <c r="H30" s="2"/>
      <c r="I30" s="1"/>
      <c r="J30" s="6"/>
      <c r="K30" s="53"/>
      <c r="L30" s="2"/>
    </row>
    <row r="31" spans="1:13" ht="15.75" customHeight="1" thickBot="1" x14ac:dyDescent="0.3">
      <c r="A31" s="254" t="s">
        <v>56</v>
      </c>
      <c r="B31" s="336" t="s">
        <v>81</v>
      </c>
      <c r="C31" s="299"/>
      <c r="D31" s="300"/>
      <c r="E31" s="11"/>
      <c r="F31" s="336" t="s">
        <v>80</v>
      </c>
      <c r="G31" s="299"/>
      <c r="H31" s="300"/>
      <c r="J31" s="336" t="s">
        <v>79</v>
      </c>
      <c r="K31" s="299"/>
      <c r="L31" s="300"/>
    </row>
    <row r="32" spans="1:13" s="109" customFormat="1" ht="11.25" x14ac:dyDescent="0.2">
      <c r="A32" s="255"/>
      <c r="B32" s="128" t="s">
        <v>0</v>
      </c>
      <c r="C32" s="129" t="s">
        <v>2</v>
      </c>
      <c r="D32" s="130" t="s">
        <v>1</v>
      </c>
      <c r="E32" s="120"/>
      <c r="F32" s="128" t="s">
        <v>0</v>
      </c>
      <c r="G32" s="131" t="s">
        <v>2</v>
      </c>
      <c r="H32" s="130" t="s">
        <v>1</v>
      </c>
      <c r="J32" s="128" t="s">
        <v>0</v>
      </c>
      <c r="K32" s="131" t="s">
        <v>2</v>
      </c>
      <c r="L32" s="130" t="s">
        <v>1</v>
      </c>
    </row>
    <row r="33" spans="1:16" x14ac:dyDescent="0.25">
      <c r="A33" s="255"/>
      <c r="B33" s="58"/>
      <c r="C33" s="57"/>
      <c r="D33" s="79"/>
      <c r="E33" s="5"/>
      <c r="F33" s="58"/>
      <c r="G33" s="57"/>
      <c r="H33" s="78"/>
      <c r="J33" s="58"/>
      <c r="K33" s="57"/>
      <c r="L33" s="78"/>
    </row>
    <row r="34" spans="1:16" x14ac:dyDescent="0.25">
      <c r="A34" s="255"/>
      <c r="B34" s="58"/>
      <c r="C34" s="57"/>
      <c r="D34" s="79"/>
      <c r="E34" s="5"/>
      <c r="F34" s="58"/>
      <c r="G34" s="57"/>
      <c r="H34" s="79"/>
      <c r="J34" s="58"/>
      <c r="K34" s="57"/>
      <c r="L34" s="79"/>
    </row>
    <row r="35" spans="1:16" x14ac:dyDescent="0.25">
      <c r="A35" s="255"/>
      <c r="B35" s="58"/>
      <c r="C35" s="57"/>
      <c r="D35" s="79"/>
      <c r="E35" s="5"/>
      <c r="F35" s="58"/>
      <c r="G35" s="57"/>
      <c r="H35" s="79"/>
      <c r="J35" s="58"/>
      <c r="K35" s="57"/>
      <c r="L35" s="79"/>
      <c r="M35" s="105"/>
    </row>
    <row r="36" spans="1:16" x14ac:dyDescent="0.25">
      <c r="A36" s="255"/>
      <c r="B36" s="58"/>
      <c r="C36" s="57"/>
      <c r="D36" s="79"/>
      <c r="E36" s="5"/>
      <c r="F36" s="58"/>
      <c r="G36" s="57"/>
      <c r="H36" s="79"/>
      <c r="J36" s="58"/>
      <c r="K36" s="57"/>
      <c r="L36" s="79"/>
    </row>
    <row r="37" spans="1:16" ht="15.75" thickBot="1" x14ac:dyDescent="0.3">
      <c r="A37" s="255"/>
      <c r="B37" s="58"/>
      <c r="C37" s="57"/>
      <c r="D37" s="79"/>
      <c r="E37" s="5"/>
      <c r="F37" s="58"/>
      <c r="G37" s="57"/>
      <c r="H37" s="79"/>
      <c r="J37" s="58"/>
      <c r="K37" s="57"/>
      <c r="L37" s="79"/>
    </row>
    <row r="38" spans="1:16" ht="15.75" thickBot="1" x14ac:dyDescent="0.3">
      <c r="A38" s="51"/>
      <c r="B38" s="336" t="s">
        <v>36</v>
      </c>
      <c r="C38" s="299"/>
      <c r="D38" s="50">
        <f>SUM(D33:D37)</f>
        <v>0</v>
      </c>
      <c r="E38" s="5"/>
      <c r="F38" s="336" t="s">
        <v>37</v>
      </c>
      <c r="G38" s="299"/>
      <c r="H38" s="56">
        <f>SUM(H33:H37)</f>
        <v>0</v>
      </c>
      <c r="J38" s="339" t="s">
        <v>37</v>
      </c>
      <c r="K38" s="340"/>
      <c r="L38" s="56">
        <f>SUM(L33:L37)</f>
        <v>0</v>
      </c>
    </row>
    <row r="39" spans="1:16" ht="15.75" thickBot="1" x14ac:dyDescent="0.3">
      <c r="E39" s="1"/>
      <c r="J39" s="126" t="s">
        <v>70</v>
      </c>
      <c r="K39" s="124"/>
      <c r="L39" s="125">
        <f>SUM(D20+D29+D38+H20+H29+H38+L20+L29+L38)</f>
        <v>0</v>
      </c>
    </row>
    <row r="40" spans="1:16" ht="14.25" customHeight="1" thickBot="1" x14ac:dyDescent="0.3">
      <c r="A40" s="338" t="s">
        <v>57</v>
      </c>
      <c r="B40" s="338"/>
      <c r="C40" s="338"/>
      <c r="D40" s="134" t="s">
        <v>58</v>
      </c>
      <c r="E40" s="134"/>
      <c r="F40" s="134"/>
      <c r="G40" s="135"/>
      <c r="H40" s="106"/>
      <c r="I40" s="106"/>
      <c r="J40" s="116"/>
      <c r="K40" s="116"/>
      <c r="L40" s="116"/>
    </row>
    <row r="41" spans="1:16" ht="13.5" customHeight="1" x14ac:dyDescent="0.25">
      <c r="A41" s="108" t="s">
        <v>59</v>
      </c>
      <c r="B41" s="108"/>
      <c r="C41" s="108"/>
      <c r="D41" s="111" t="s">
        <v>69</v>
      </c>
      <c r="E41" s="111"/>
      <c r="F41" s="111"/>
      <c r="G41" s="111"/>
      <c r="J41" s="341" t="s">
        <v>71</v>
      </c>
      <c r="K41" s="342"/>
      <c r="L41" s="343"/>
    </row>
    <row r="42" spans="1:16" ht="12.75" customHeight="1" x14ac:dyDescent="0.25">
      <c r="A42" s="108" t="s">
        <v>60</v>
      </c>
      <c r="B42" s="108"/>
      <c r="C42" s="108"/>
      <c r="D42" s="262" t="s">
        <v>68</v>
      </c>
      <c r="E42" s="262"/>
      <c r="F42" s="262"/>
      <c r="G42" s="262"/>
      <c r="J42" s="344"/>
      <c r="K42" s="345"/>
      <c r="L42" s="346"/>
    </row>
    <row r="43" spans="1:16" x14ac:dyDescent="0.25">
      <c r="A43" s="108" t="s">
        <v>65</v>
      </c>
      <c r="B43" s="108"/>
      <c r="C43" s="108"/>
      <c r="D43" s="262" t="s">
        <v>72</v>
      </c>
      <c r="E43" s="262"/>
      <c r="F43" s="262"/>
      <c r="G43" s="262"/>
      <c r="H43" s="106"/>
      <c r="J43" s="344"/>
      <c r="K43" s="345"/>
      <c r="L43" s="346"/>
      <c r="P43" s="1"/>
    </row>
    <row r="44" spans="1:16" x14ac:dyDescent="0.25">
      <c r="A44" s="108" t="s">
        <v>61</v>
      </c>
      <c r="B44" s="108"/>
      <c r="C44" s="108"/>
      <c r="D44" s="112" t="s">
        <v>83</v>
      </c>
      <c r="E44" s="113"/>
      <c r="F44" s="113"/>
      <c r="G44" s="114"/>
      <c r="H44" s="106"/>
      <c r="J44" s="344"/>
      <c r="K44" s="345"/>
      <c r="L44" s="346"/>
    </row>
    <row r="45" spans="1:16" ht="12.75" customHeight="1" x14ac:dyDescent="0.25">
      <c r="A45" s="108" t="s">
        <v>62</v>
      </c>
      <c r="B45" s="108" t="s">
        <v>82</v>
      </c>
      <c r="C45" s="108"/>
      <c r="D45" s="108"/>
      <c r="E45" s="109"/>
      <c r="F45" s="109"/>
      <c r="G45" s="109"/>
      <c r="J45" s="329" t="s">
        <v>84</v>
      </c>
      <c r="K45" s="330"/>
      <c r="L45" s="331"/>
    </row>
    <row r="46" spans="1:16" ht="31.5" customHeight="1" thickBot="1" x14ac:dyDescent="0.3">
      <c r="A46" s="108" t="s">
        <v>64</v>
      </c>
      <c r="B46" s="337" t="s">
        <v>85</v>
      </c>
      <c r="C46" s="337"/>
      <c r="D46" s="133"/>
      <c r="E46" s="133"/>
      <c r="F46" s="133"/>
      <c r="G46" s="109"/>
      <c r="J46" s="332"/>
      <c r="K46" s="333"/>
      <c r="L46" s="334"/>
    </row>
    <row r="47" spans="1:16" ht="28.5" customHeight="1" x14ac:dyDescent="0.25">
      <c r="A47" s="108" t="s">
        <v>67</v>
      </c>
      <c r="B47" s="328" t="s">
        <v>86</v>
      </c>
      <c r="C47" s="328"/>
      <c r="D47" s="133"/>
      <c r="E47" s="133"/>
      <c r="F47" s="133"/>
      <c r="G47" s="133"/>
      <c r="J47" s="127"/>
      <c r="K47" s="127"/>
      <c r="L47" s="127"/>
    </row>
    <row r="48" spans="1:16" x14ac:dyDescent="0.25">
      <c r="A48" s="108" t="s">
        <v>63</v>
      </c>
      <c r="B48" s="111"/>
      <c r="C48" s="107"/>
      <c r="D48" s="107"/>
      <c r="E48" s="109"/>
      <c r="F48" s="109"/>
    </row>
    <row r="49" spans="1:12" x14ac:dyDescent="0.25">
      <c r="A49" s="110" t="s">
        <v>66</v>
      </c>
      <c r="B49" s="111"/>
      <c r="C49" s="110"/>
      <c r="D49" s="110"/>
      <c r="E49" s="109"/>
      <c r="F49" s="109"/>
      <c r="J49" s="330"/>
      <c r="K49" s="330"/>
      <c r="L49" s="330"/>
    </row>
    <row r="50" spans="1:12" x14ac:dyDescent="0.25">
      <c r="J50" s="330"/>
      <c r="K50" s="330"/>
      <c r="L50" s="330"/>
    </row>
  </sheetData>
  <customSheetViews>
    <customSheetView guid="{B155DB93-8147-429B-9DDA-76A320764355}" showPageBreaks="1" state="hidden" view="pageLayout" topLeftCell="A25">
      <selection activeCell="G46" sqref="G46"/>
      <pageMargins left="0.25" right="0.25" top="0.25" bottom="0.25" header="0.3" footer="0.3"/>
      <pageSetup orientation="portrait" r:id="rId1"/>
    </customSheetView>
    <customSheetView guid="{4985C400-D311-47DA-98F3-0054819F4B4B}" showPageBreaks="1" state="hidden" view="pageLayout" topLeftCell="A25">
      <selection activeCell="G46" sqref="G46"/>
      <pageMargins left="0.25" right="0.25" top="0.25" bottom="0.25" header="0.3" footer="0.3"/>
      <pageSetup orientation="portrait" r:id="rId2"/>
    </customSheetView>
  </customSheetViews>
  <mergeCells count="37">
    <mergeCell ref="D43:G43"/>
    <mergeCell ref="B31:D31"/>
    <mergeCell ref="F31:H31"/>
    <mergeCell ref="J31:L31"/>
    <mergeCell ref="A40:C40"/>
    <mergeCell ref="B38:C38"/>
    <mergeCell ref="F38:G38"/>
    <mergeCell ref="J38:K38"/>
    <mergeCell ref="J41:L44"/>
    <mergeCell ref="F22:H22"/>
    <mergeCell ref="J22:L22"/>
    <mergeCell ref="A11:C11"/>
    <mergeCell ref="F11:G11"/>
    <mergeCell ref="J20:K20"/>
    <mergeCell ref="A13:A19"/>
    <mergeCell ref="B13:D13"/>
    <mergeCell ref="F13:H13"/>
    <mergeCell ref="B20:C20"/>
    <mergeCell ref="F20:G20"/>
    <mergeCell ref="J11:K11"/>
    <mergeCell ref="J13:L13"/>
    <mergeCell ref="B47:C47"/>
    <mergeCell ref="J45:L46"/>
    <mergeCell ref="J49:L50"/>
    <mergeCell ref="B2:L2"/>
    <mergeCell ref="A29:C29"/>
    <mergeCell ref="F29:G29"/>
    <mergeCell ref="J29:K29"/>
    <mergeCell ref="A31:A37"/>
    <mergeCell ref="D42:G42"/>
    <mergeCell ref="A4:A10"/>
    <mergeCell ref="B4:D4"/>
    <mergeCell ref="F4:H4"/>
    <mergeCell ref="J4:L4"/>
    <mergeCell ref="A22:A28"/>
    <mergeCell ref="B22:D22"/>
    <mergeCell ref="B46:C46"/>
  </mergeCells>
  <dataValidations count="3">
    <dataValidation type="list" allowBlank="1" showInputMessage="1" showErrorMessage="1" sqref="L6:L10 L33:L37 L24:L28 L15:L19 G12 K12 G30 K30 D12 D33:D37 D24:D28 D15:D19 D6:D10 D30 H6:H10 H33:H37 H24:H28 H15:H19">
      <formula1>INDIRECT(C6)</formula1>
    </dataValidation>
    <dataValidation type="list" allowBlank="1" showInputMessage="1" showErrorMessage="1" sqref="F12 C14:C19 C5:C10 G14:G19 G5:G10 J12 K14:K19 K5:K10 F30 C32:C37 C23:C28 G32:G37 G23:G28 J30 K32:K37 K23:K28">
      <formula1>CATEGORIES</formula1>
    </dataValidation>
    <dataValidation type="list" errorStyle="information" allowBlank="1" showInputMessage="1" showErrorMessage="1" errorTitle="Special Note" error="These cells are designed for your customization.  Use the drop down list to select how the course meets your requirements, or create your own requirement category. You may leave this cell blank if you prefer. " promptTitle="Select Requirement" sqref="C12 C30">
      <formula1>CATEGORIES</formula1>
    </dataValidation>
  </dataValidations>
  <pageMargins left="0.25" right="0.25" top="0.25" bottom="0.25" header="0.3" footer="0.3"/>
  <pageSetup orientation="portrait" r:id="rId3"/>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B155DB93-8147-429B-9DDA-76A320764355}" state="hidden">
      <pageMargins left="0.7" right="0.7" top="0.75" bottom="0.75" header="0.3" footer="0.3"/>
    </customSheetView>
    <customSheetView guid="{4985C400-D311-47DA-98F3-0054819F4B4B}" state="hidden">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11</vt:i4>
      </vt:variant>
    </vt:vector>
  </HeadingPairs>
  <TitlesOfParts>
    <vt:vector size="17" baseType="lpstr">
      <vt:lpstr>MBA Planning Sheet</vt:lpstr>
      <vt:lpstr>Sheet3</vt:lpstr>
      <vt:lpstr>MBA Checklist</vt:lpstr>
      <vt:lpstr>MBA Checklist with Electives</vt:lpstr>
      <vt:lpstr>evening MBA</vt:lpstr>
      <vt:lpstr>Sheet1</vt:lpstr>
      <vt:lpstr>BUS_core</vt:lpstr>
      <vt:lpstr>BUS_elective</vt:lpstr>
      <vt:lpstr>CATEGORIES</vt:lpstr>
      <vt:lpstr>Core</vt:lpstr>
      <vt:lpstr>CORECR</vt:lpstr>
      <vt:lpstr>Elective</vt:lpstr>
      <vt:lpstr>Non_BUS</vt:lpstr>
      <vt:lpstr>Non_Ross</vt:lpstr>
      <vt:lpstr>nonbus</vt:lpstr>
      <vt:lpstr>OTHER</vt:lpstr>
      <vt:lpstr>Waived</vt:lpstr>
    </vt:vector>
  </TitlesOfParts>
  <Company>University of Michigan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 School of Business</dc:creator>
  <cp:lastModifiedBy>Andy C</cp:lastModifiedBy>
  <cp:lastPrinted>2017-01-27T20:33:43Z</cp:lastPrinted>
  <dcterms:created xsi:type="dcterms:W3CDTF">2012-07-16T13:14:58Z</dcterms:created>
  <dcterms:modified xsi:type="dcterms:W3CDTF">2017-11-08T15:21:28Z</dcterms:modified>
</cp:coreProperties>
</file>